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58\مهندس رحیمی\خانم احمدی\سیستم سازی دفتر فنی\08-FO- فرم ها\"/>
    </mc:Choice>
  </mc:AlternateContent>
  <xr:revisionPtr revIDLastSave="0" documentId="13_ncr:1_{3EE66870-351D-493E-A014-9232F243AAD6}" xr6:coauthVersionLast="47" xr6:coauthVersionMax="47" xr10:uidLastSave="{00000000-0000-0000-0000-000000000000}"/>
  <bookViews>
    <workbookView xWindow="-120" yWindow="-120" windowWidth="29040" windowHeight="15840" xr2:uid="{5D440D4A-816D-44D9-A6C4-066E0A0483F0}"/>
  </bookViews>
  <sheets>
    <sheet name="روکش بالانس" sheetId="1" r:id="rId1"/>
    <sheet name="اسم مصالح" sheetId="2" r:id="rId2"/>
  </sheets>
  <definedNames>
    <definedName name="_xlnm.Print_Area" localSheetId="1">'اسم مصالح'!$A$1:$G$27</definedName>
    <definedName name="_xlnm.Print_Area" localSheetId="0">'روکش بالانس'!$B$2:$Q$81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G5" i="1"/>
  <c r="F5" i="1"/>
  <c r="E5" i="1"/>
  <c r="C12" i="2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C9" i="2"/>
  <c r="C11" i="2" s="1"/>
  <c r="K80" i="1"/>
  <c r="K79" i="1"/>
  <c r="L79" i="1" s="1"/>
  <c r="K78" i="1"/>
  <c r="K77" i="1"/>
  <c r="K76" i="1"/>
  <c r="K75" i="1"/>
  <c r="L75" i="1" s="1"/>
  <c r="K74" i="1"/>
  <c r="K73" i="1"/>
  <c r="K72" i="1"/>
  <c r="L72" i="1" s="1"/>
  <c r="K71" i="1"/>
  <c r="L71" i="1" s="1"/>
  <c r="K70" i="1"/>
  <c r="K69" i="1"/>
  <c r="K68" i="1"/>
  <c r="K67" i="1"/>
  <c r="L67" i="1" s="1"/>
  <c r="K66" i="1"/>
  <c r="K65" i="1"/>
  <c r="K64" i="1"/>
  <c r="K63" i="1"/>
  <c r="L63" i="1" s="1"/>
  <c r="K62" i="1"/>
  <c r="K61" i="1"/>
  <c r="K60" i="1"/>
  <c r="K59" i="1"/>
  <c r="L59" i="1" s="1"/>
  <c r="K58" i="1"/>
  <c r="K57" i="1"/>
  <c r="K56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30" i="1"/>
  <c r="L30" i="1" s="1"/>
  <c r="K31" i="1"/>
  <c r="K32" i="1"/>
  <c r="K33" i="1"/>
  <c r="K34" i="1"/>
  <c r="K35" i="1"/>
  <c r="K36" i="1"/>
  <c r="K37" i="1"/>
  <c r="K38" i="1"/>
  <c r="K39" i="1"/>
  <c r="K40" i="1"/>
  <c r="K29" i="1"/>
  <c r="K26" i="1"/>
  <c r="K21" i="1"/>
  <c r="K22" i="1"/>
  <c r="K23" i="1"/>
  <c r="K24" i="1"/>
  <c r="K25" i="1"/>
  <c r="K11" i="1"/>
  <c r="K12" i="1"/>
  <c r="K13" i="1"/>
  <c r="K14" i="1"/>
  <c r="K15" i="1"/>
  <c r="K16" i="1"/>
  <c r="K17" i="1"/>
  <c r="K18" i="1"/>
  <c r="K19" i="1"/>
  <c r="K20" i="1"/>
  <c r="K6" i="1"/>
  <c r="K7" i="1"/>
  <c r="K8" i="1"/>
  <c r="K9" i="1"/>
  <c r="K10" i="1"/>
  <c r="D9" i="2"/>
  <c r="L61" i="1"/>
  <c r="L62" i="1"/>
  <c r="L64" i="1"/>
  <c r="L65" i="1"/>
  <c r="L66" i="1"/>
  <c r="L68" i="1"/>
  <c r="L69" i="1"/>
  <c r="L70" i="1"/>
  <c r="L73" i="1"/>
  <c r="L74" i="1"/>
  <c r="L76" i="1"/>
  <c r="L77" i="1"/>
  <c r="L78" i="1"/>
  <c r="L80" i="1"/>
  <c r="L60" i="1"/>
  <c r="L58" i="1"/>
  <c r="L57" i="1"/>
  <c r="L56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33" i="1"/>
  <c r="L32" i="1"/>
  <c r="L31" i="1"/>
  <c r="L29" i="1"/>
  <c r="I5" i="1" l="1"/>
  <c r="C10" i="2"/>
  <c r="J5" i="1"/>
  <c r="H5" i="1"/>
  <c r="K5" i="1" l="1"/>
  <c r="L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C2" authorId="0" shapeId="0" xr:uid="{A5C0024D-88E7-44B6-B928-04AAE403E3DF}">
      <text>
        <r>
          <rPr>
            <b/>
            <sz val="9"/>
            <color indexed="81"/>
            <rFont val="Tahoma"/>
            <family val="2"/>
          </rPr>
          <t>از بالانس دوره قبل وارد میشود</t>
        </r>
      </text>
    </comment>
    <comment ref="E2" authorId="0" shapeId="0" xr:uid="{395BF001-FCE3-427E-A37C-F1428124B610}">
      <text>
        <r>
          <rPr>
            <b/>
            <sz val="9"/>
            <color indexed="81"/>
            <rFont val="Tahoma"/>
            <family val="2"/>
          </rPr>
          <t>از بالانس دوره قبل وارد میشود</t>
        </r>
      </text>
    </comment>
    <comment ref="G2" authorId="0" shapeId="0" xr:uid="{E29A656A-CF74-4AC8-9E84-8029D399FF0D}">
      <text>
        <r>
          <rPr>
            <b/>
            <sz val="9"/>
            <color indexed="81"/>
            <rFont val="Tahoma"/>
            <family val="2"/>
          </rPr>
          <t>از بالانس دوره قبل وارد میشود</t>
        </r>
      </text>
    </comment>
  </commentList>
</comments>
</file>

<file path=xl/sharedStrings.xml><?xml version="1.0" encoding="utf-8"?>
<sst xmlns="http://schemas.openxmlformats.org/spreadsheetml/2006/main" count="82" uniqueCount="44">
  <si>
    <t xml:space="preserve">تاریخ: </t>
  </si>
  <si>
    <t>شماره:</t>
  </si>
  <si>
    <t>ردیف</t>
  </si>
  <si>
    <t>شرح مصالح</t>
  </si>
  <si>
    <t>واحد</t>
  </si>
  <si>
    <t>ما به التفاوت ورودی با کارکرد و موجودی انبار</t>
  </si>
  <si>
    <t>درصد پرت</t>
  </si>
  <si>
    <t>ملاحظات</t>
  </si>
  <si>
    <t>مسئول انبار</t>
  </si>
  <si>
    <t xml:space="preserve"> دفترفنی کارگاه</t>
  </si>
  <si>
    <t>سرپرست کارگاه</t>
  </si>
  <si>
    <t xml:space="preserve">نام پروژه: </t>
  </si>
  <si>
    <t>ورودی این ماه</t>
  </si>
  <si>
    <t>مانده از ماه قبل</t>
  </si>
  <si>
    <t>کارکرد این ماه</t>
  </si>
  <si>
    <t>ورودی تجمعی</t>
  </si>
  <si>
    <t>کارکرد تجمعی</t>
  </si>
  <si>
    <t xml:space="preserve">موجودی انبار </t>
  </si>
  <si>
    <t xml:space="preserve">درصد پرت مجاز </t>
  </si>
  <si>
    <t>حسابداری مرکزی</t>
  </si>
  <si>
    <t>دفترفنی مرکزی</t>
  </si>
  <si>
    <t>تاریخ</t>
  </si>
  <si>
    <t>محل مصرف</t>
  </si>
  <si>
    <t>ساختار</t>
  </si>
  <si>
    <t>مقدار ورودی( این ماه)</t>
  </si>
  <si>
    <t>ورودی تا ماه قبل:</t>
  </si>
  <si>
    <t>خروجی تا ماه قبل:</t>
  </si>
  <si>
    <t>قطعه</t>
  </si>
  <si>
    <t>...</t>
  </si>
  <si>
    <t xml:space="preserve">مقدار ورودی از ابتدای پروژه تا آخر این ماه:   </t>
  </si>
  <si>
    <t xml:space="preserve">مقدار خروجی از ابتدای پروژه تا آخر این ماه:   </t>
  </si>
  <si>
    <t>مقدار پرت:</t>
  </si>
  <si>
    <t>مقدار مانده انبار:</t>
  </si>
  <si>
    <t>مانده انبار از ماه قبل:</t>
  </si>
  <si>
    <t>مقدار مصرفی( این ماه)</t>
  </si>
  <si>
    <t>مقدار کلی ورودی و مصرفی این ماه:</t>
  </si>
  <si>
    <t>شناسه سند :</t>
  </si>
  <si>
    <t xml:space="preserve">کارفرما: </t>
  </si>
  <si>
    <t>شماره قرارداد:</t>
  </si>
  <si>
    <t>تاریخ قرارداد:</t>
  </si>
  <si>
    <t>نام مصالح</t>
  </si>
  <si>
    <t xml:space="preserve">توضیحات : </t>
  </si>
  <si>
    <t>TO-FO-018</t>
  </si>
  <si>
    <t>جدول موازنه فعالیت های انجام شده درکارگاه تا
 (      ماه    -   سال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</si>
</sst>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B Nazanin"/>
      <charset val="178"/>
    </font>
    <font>
      <b/>
      <sz val="16"/>
      <color theme="1"/>
      <name val="B Nazanin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B Nazanin"/>
      <charset val="178"/>
    </font>
    <font>
      <sz val="20"/>
      <color theme="1"/>
      <name val="B Nazanin"/>
      <charset val="178"/>
    </font>
    <font>
      <b/>
      <sz val="9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2" fillId="2" borderId="2" xfId="0" applyFont="1" applyFill="1" applyBorder="1"/>
    <xf numFmtId="164" fontId="2" fillId="2" borderId="2" xfId="1" applyNumberFormat="1" applyFont="1" applyFill="1" applyBorder="1"/>
    <xf numFmtId="0" fontId="2" fillId="2" borderId="3" xfId="0" applyFont="1" applyFill="1" applyBorder="1"/>
    <xf numFmtId="0" fontId="2" fillId="0" borderId="9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8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vertical="center" wrapText="1" readingOrder="2"/>
    </xf>
    <xf numFmtId="0" fontId="4" fillId="0" borderId="0" xfId="0" applyFont="1"/>
    <xf numFmtId="0" fontId="5" fillId="0" borderId="0" xfId="0" applyFont="1" applyAlignment="1">
      <alignment horizontal="center" vertical="center" wrapText="1" readingOrder="2"/>
    </xf>
    <xf numFmtId="164" fontId="4" fillId="0" borderId="0" xfId="1" applyNumberFormat="1" applyFont="1"/>
    <xf numFmtId="0" fontId="4" fillId="0" borderId="15" xfId="0" applyFont="1" applyBorder="1"/>
    <xf numFmtId="0" fontId="2" fillId="0" borderId="23" xfId="0" applyFont="1" applyBorder="1" applyAlignment="1">
      <alignment horizontal="center" vertical="center" wrapText="1" readingOrder="2"/>
    </xf>
    <xf numFmtId="0" fontId="6" fillId="0" borderId="12" xfId="0" applyFont="1" applyBorder="1" applyAlignment="1">
      <alignment horizontal="center" vertical="center" wrapText="1" readingOrder="2"/>
    </xf>
    <xf numFmtId="0" fontId="6" fillId="4" borderId="12" xfId="0" applyFont="1" applyFill="1" applyBorder="1" applyAlignment="1">
      <alignment horizontal="center" vertical="center" wrapText="1" readingOrder="2"/>
    </xf>
    <xf numFmtId="0" fontId="6" fillId="4" borderId="16" xfId="0" applyFont="1" applyFill="1" applyBorder="1" applyAlignment="1">
      <alignment horizontal="center" vertical="center" wrapText="1" readingOrder="2"/>
    </xf>
    <xf numFmtId="164" fontId="6" fillId="3" borderId="12" xfId="1" applyNumberFormat="1" applyFont="1" applyFill="1" applyBorder="1" applyAlignment="1">
      <alignment horizontal="center" vertical="center" wrapText="1" readingOrder="2"/>
    </xf>
    <xf numFmtId="164" fontId="6" fillId="5" borderId="16" xfId="1" applyNumberFormat="1" applyFont="1" applyFill="1" applyBorder="1" applyAlignment="1">
      <alignment horizontal="center" vertical="center" wrapText="1" readingOrder="2"/>
    </xf>
    <xf numFmtId="43" fontId="2" fillId="0" borderId="9" xfId="1" applyFont="1" applyBorder="1" applyAlignment="1">
      <alignment horizontal="center" vertical="center" wrapText="1" readingOrder="2"/>
    </xf>
    <xf numFmtId="43" fontId="2" fillId="0" borderId="11" xfId="1" applyFont="1" applyBorder="1" applyAlignment="1">
      <alignment horizontal="center" vertical="center" wrapText="1" readingOrder="2"/>
    </xf>
    <xf numFmtId="43" fontId="2" fillId="0" borderId="23" xfId="1" applyFont="1" applyBorder="1" applyAlignment="1">
      <alignment horizontal="center" vertical="center" wrapText="1" readingOrder="2"/>
    </xf>
    <xf numFmtId="43" fontId="2" fillId="0" borderId="24" xfId="1" applyFont="1" applyBorder="1" applyAlignment="1">
      <alignment horizontal="center" vertical="center" wrapText="1" readingOrder="2"/>
    </xf>
    <xf numFmtId="0" fontId="6" fillId="0" borderId="32" xfId="0" applyFont="1" applyBorder="1" applyAlignment="1">
      <alignment horizontal="center" vertical="center" wrapText="1" readingOrder="2"/>
    </xf>
    <xf numFmtId="0" fontId="6" fillId="0" borderId="30" xfId="0" applyFont="1" applyBorder="1" applyAlignment="1">
      <alignment horizontal="center" vertical="center" wrapText="1" readingOrder="2"/>
    </xf>
    <xf numFmtId="2" fontId="2" fillId="0" borderId="28" xfId="1" applyNumberFormat="1" applyFont="1" applyBorder="1" applyAlignment="1">
      <alignment horizontal="center" vertical="center" wrapText="1" readingOrder="2"/>
    </xf>
    <xf numFmtId="0" fontId="3" fillId="0" borderId="29" xfId="0" applyFont="1" applyBorder="1" applyAlignment="1">
      <alignment horizontal="center" vertical="center" wrapText="1" readingOrder="2"/>
    </xf>
    <xf numFmtId="0" fontId="6" fillId="4" borderId="10" xfId="0" applyFont="1" applyFill="1" applyBorder="1" applyAlignment="1">
      <alignment horizontal="center" vertical="center" wrapText="1" readingOrder="2"/>
    </xf>
    <xf numFmtId="43" fontId="2" fillId="0" borderId="13" xfId="1" applyFont="1" applyBorder="1" applyAlignment="1">
      <alignment horizontal="center" vertical="center" wrapText="1" readingOrder="2"/>
    </xf>
    <xf numFmtId="43" fontId="2" fillId="0" borderId="22" xfId="1" applyFont="1" applyBorder="1" applyAlignment="1">
      <alignment horizontal="center" vertical="center" wrapText="1" readingOrder="2"/>
    </xf>
    <xf numFmtId="0" fontId="6" fillId="0" borderId="4" xfId="0" applyFont="1" applyBorder="1" applyAlignment="1">
      <alignment horizontal="center" vertical="center" textRotation="90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2" fillId="0" borderId="17" xfId="0" applyFont="1" applyBorder="1" applyAlignment="1">
      <alignment horizontal="center" vertical="center" wrapText="1" readingOrder="2"/>
    </xf>
    <xf numFmtId="0" fontId="2" fillId="0" borderId="31" xfId="0" applyFont="1" applyBorder="1" applyAlignment="1">
      <alignment vertical="center" wrapText="1" readingOrder="2"/>
    </xf>
    <xf numFmtId="0" fontId="2" fillId="0" borderId="21" xfId="0" applyFont="1" applyBorder="1" applyAlignment="1">
      <alignment horizontal="center" vertical="center" wrapText="1" readingOrder="2"/>
    </xf>
    <xf numFmtId="0" fontId="2" fillId="0" borderId="14" xfId="1" applyNumberFormat="1" applyFont="1" applyBorder="1" applyAlignment="1">
      <alignment horizontal="center" vertical="center" wrapText="1" readingOrder="2"/>
    </xf>
    <xf numFmtId="43" fontId="2" fillId="0" borderId="14" xfId="1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9" xfId="0" applyBorder="1"/>
    <xf numFmtId="0" fontId="7" fillId="0" borderId="23" xfId="0" applyFont="1" applyBorder="1" applyAlignment="1">
      <alignment horizontal="center" vertical="center"/>
    </xf>
    <xf numFmtId="0" fontId="0" fillId="0" borderId="23" xfId="0" applyBorder="1"/>
    <xf numFmtId="0" fontId="7" fillId="5" borderId="14" xfId="0" applyFont="1" applyFill="1" applyBorder="1" applyAlignment="1">
      <alignment horizontal="left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vertical="center"/>
    </xf>
    <xf numFmtId="0" fontId="0" fillId="5" borderId="13" xfId="0" applyFill="1" applyBorder="1"/>
    <xf numFmtId="0" fontId="7" fillId="5" borderId="10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vertical="center"/>
    </xf>
    <xf numFmtId="0" fontId="7" fillId="6" borderId="12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9" xfId="0" applyFill="1" applyBorder="1"/>
    <xf numFmtId="0" fontId="2" fillId="0" borderId="13" xfId="0" applyFont="1" applyBorder="1" applyAlignment="1">
      <alignment horizontal="center" vertical="center" wrapText="1" readingOrder="2"/>
    </xf>
    <xf numFmtId="0" fontId="6" fillId="0" borderId="10" xfId="0" applyFont="1" applyBorder="1" applyAlignment="1">
      <alignment horizontal="center" vertical="center" wrapText="1" readingOrder="2"/>
    </xf>
    <xf numFmtId="0" fontId="6" fillId="0" borderId="16" xfId="0" applyFont="1" applyBorder="1" applyAlignment="1">
      <alignment horizontal="center" vertical="center" wrapText="1" readingOrder="2"/>
    </xf>
    <xf numFmtId="0" fontId="7" fillId="5" borderId="36" xfId="0" applyFont="1" applyFill="1" applyBorder="1" applyAlignment="1">
      <alignment vertical="center"/>
    </xf>
    <xf numFmtId="0" fontId="3" fillId="0" borderId="43" xfId="0" applyFont="1" applyBorder="1" applyAlignment="1">
      <alignment horizontal="center" vertical="center" wrapText="1" readingOrder="2"/>
    </xf>
    <xf numFmtId="0" fontId="9" fillId="2" borderId="2" xfId="0" applyFont="1" applyFill="1" applyBorder="1" applyAlignment="1">
      <alignment horizontal="center"/>
    </xf>
    <xf numFmtId="0" fontId="10" fillId="2" borderId="19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right" indent="1"/>
    </xf>
    <xf numFmtId="0" fontId="6" fillId="0" borderId="31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50" xfId="0" applyFont="1" applyBorder="1" applyAlignment="1">
      <alignment horizontal="center" vertical="center" textRotation="90" wrapText="1" readingOrder="2"/>
    </xf>
    <xf numFmtId="0" fontId="6" fillId="0" borderId="39" xfId="0" applyFont="1" applyBorder="1" applyAlignment="1">
      <alignment horizontal="center" vertical="center" wrapText="1" readingOrder="2"/>
    </xf>
    <xf numFmtId="0" fontId="6" fillId="0" borderId="32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7" fillId="5" borderId="39" xfId="0" applyFont="1" applyFill="1" applyBorder="1" applyAlignment="1">
      <alignment horizontal="left" vertical="center"/>
    </xf>
    <xf numFmtId="164" fontId="2" fillId="0" borderId="13" xfId="0" applyNumberFormat="1" applyFont="1" applyBorder="1" applyAlignment="1">
      <alignment horizontal="center" vertical="center" wrapText="1" readingOrder="2"/>
    </xf>
    <xf numFmtId="0" fontId="2" fillId="0" borderId="9" xfId="0" applyFont="1" applyBorder="1" applyAlignment="1">
      <alignment horizontal="center" vertical="center" wrapText="1" readingOrder="2"/>
    </xf>
    <xf numFmtId="0" fontId="2" fillId="0" borderId="11" xfId="0" applyFont="1" applyBorder="1" applyAlignment="1">
      <alignment horizontal="center" vertical="center" wrapText="1" readingOrder="2"/>
    </xf>
    <xf numFmtId="0" fontId="2" fillId="0" borderId="13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4" xfId="0" applyFont="1" applyBorder="1" applyAlignment="1">
      <alignment horizontal="center" vertical="top" wrapText="1" readingOrder="2"/>
    </xf>
    <xf numFmtId="0" fontId="3" fillId="0" borderId="33" xfId="0" applyFont="1" applyBorder="1" applyAlignment="1">
      <alignment horizontal="center" vertical="top" wrapText="1" readingOrder="2"/>
    </xf>
    <xf numFmtId="0" fontId="3" fillId="0" borderId="35" xfId="0" applyFont="1" applyBorder="1" applyAlignment="1">
      <alignment horizontal="center" vertical="top" wrapText="1" readingOrder="2"/>
    </xf>
    <xf numFmtId="0" fontId="6" fillId="0" borderId="4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 readingOrder="2"/>
    </xf>
    <xf numFmtId="0" fontId="6" fillId="0" borderId="12" xfId="0" applyFont="1" applyBorder="1" applyAlignment="1">
      <alignment horizontal="center" vertical="center" wrapText="1" readingOrder="2"/>
    </xf>
    <xf numFmtId="0" fontId="6" fillId="0" borderId="16" xfId="0" applyFont="1" applyBorder="1" applyAlignment="1">
      <alignment horizontal="center" vertical="center" wrapText="1" readingOrder="2"/>
    </xf>
    <xf numFmtId="0" fontId="6" fillId="0" borderId="4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 wrapText="1" readingOrder="2"/>
    </xf>
    <xf numFmtId="0" fontId="2" fillId="0" borderId="26" xfId="0" applyFont="1" applyBorder="1" applyAlignment="1">
      <alignment horizontal="center" vertical="center" wrapText="1" readingOrder="2"/>
    </xf>
    <xf numFmtId="0" fontId="2" fillId="0" borderId="27" xfId="0" applyFont="1" applyBorder="1" applyAlignment="1">
      <alignment horizontal="center" vertical="center" wrapText="1" readingOrder="2"/>
    </xf>
    <xf numFmtId="0" fontId="7" fillId="5" borderId="14" xfId="0" applyFont="1" applyFill="1" applyBorder="1" applyAlignment="1">
      <alignment horizontal="left" vertical="center" wrapText="1"/>
    </xf>
    <xf numFmtId="0" fontId="7" fillId="5" borderId="36" xfId="0" applyFont="1" applyFill="1" applyBorder="1" applyAlignment="1">
      <alignment horizontal="left" vertical="center" wrapText="1"/>
    </xf>
    <xf numFmtId="0" fontId="7" fillId="6" borderId="14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36" xfId="0" applyFont="1" applyFill="1" applyBorder="1" applyAlignment="1">
      <alignment horizontal="left" vertical="center"/>
    </xf>
    <xf numFmtId="0" fontId="11" fillId="5" borderId="13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right" vertical="top"/>
    </xf>
    <xf numFmtId="0" fontId="8" fillId="7" borderId="0" xfId="0" applyFont="1" applyFill="1" applyAlignment="1">
      <alignment horizontal="right" vertical="top"/>
    </xf>
    <xf numFmtId="0" fontId="8" fillId="7" borderId="38" xfId="0" applyFont="1" applyFill="1" applyBorder="1" applyAlignment="1">
      <alignment horizontal="right" vertical="top"/>
    </xf>
    <xf numFmtId="0" fontId="8" fillId="7" borderId="39" xfId="0" applyFont="1" applyFill="1" applyBorder="1" applyAlignment="1">
      <alignment horizontal="right" vertical="top"/>
    </xf>
    <xf numFmtId="0" fontId="8" fillId="7" borderId="40" xfId="0" applyFont="1" applyFill="1" applyBorder="1" applyAlignment="1">
      <alignment horizontal="right" vertical="top"/>
    </xf>
    <xf numFmtId="0" fontId="8" fillId="7" borderId="10" xfId="0" applyFont="1" applyFill="1" applyBorder="1" applyAlignment="1">
      <alignment horizontal="right" vertical="top"/>
    </xf>
    <xf numFmtId="0" fontId="6" fillId="0" borderId="32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48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13" fillId="5" borderId="36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327475</xdr:colOff>
      <xdr:row>1</xdr:row>
      <xdr:rowOff>31749</xdr:rowOff>
    </xdr:from>
    <xdr:to>
      <xdr:col>2</xdr:col>
      <xdr:colOff>1581148</xdr:colOff>
      <xdr:row>2</xdr:row>
      <xdr:rowOff>507999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998E12-0A51-4D5E-904A-E92BFB396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3813602" y="396874"/>
          <a:ext cx="1253673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F23E1-0BA1-4DEB-AD62-E553563E7FD4}">
  <dimension ref="B1:AE81"/>
  <sheetViews>
    <sheetView rightToLeft="1" tabSelected="1" view="pageBreakPreview" zoomScale="60" zoomScaleNormal="60" workbookViewId="0">
      <selection activeCell="B2" sqref="B2:C3"/>
    </sheetView>
  </sheetViews>
  <sheetFormatPr defaultColWidth="8.85546875" defaultRowHeight="18" x14ac:dyDescent="0.45"/>
  <cols>
    <col min="1" max="1" width="3.85546875" style="8" customWidth="1"/>
    <col min="2" max="2" width="6.42578125" style="8" bestFit="1" customWidth="1"/>
    <col min="3" max="3" width="38" style="8" customWidth="1"/>
    <col min="4" max="4" width="10.85546875" style="8" customWidth="1"/>
    <col min="5" max="7" width="25.7109375" style="8" customWidth="1"/>
    <col min="8" max="10" width="25.7109375" style="10" customWidth="1"/>
    <col min="11" max="11" width="27.85546875" style="8" customWidth="1"/>
    <col min="12" max="13" width="25.7109375" style="8" customWidth="1"/>
    <col min="14" max="14" width="5" style="8" customWidth="1"/>
    <col min="15" max="15" width="14.7109375" style="8" customWidth="1"/>
    <col min="16" max="16" width="5.85546875" style="8" customWidth="1"/>
    <col min="17" max="17" width="19" style="8" customWidth="1"/>
    <col min="18" max="16384" width="8.85546875" style="8"/>
  </cols>
  <sheetData>
    <row r="1" spans="2:31" ht="28.5" thickBot="1" x14ac:dyDescent="0.7">
      <c r="B1" s="71"/>
      <c r="C1" s="72"/>
      <c r="D1" s="1"/>
      <c r="E1" s="1"/>
      <c r="F1" s="1"/>
      <c r="G1" s="1"/>
      <c r="H1" s="2"/>
      <c r="I1" s="2"/>
      <c r="J1" s="2"/>
      <c r="K1" s="1"/>
      <c r="L1" s="1"/>
      <c r="M1" s="1"/>
      <c r="N1" s="1"/>
      <c r="O1" s="1"/>
      <c r="P1" s="1"/>
      <c r="Q1" s="3"/>
    </row>
    <row r="2" spans="2:31" ht="48.75" customHeight="1" x14ac:dyDescent="0.85">
      <c r="B2" s="89"/>
      <c r="C2" s="90"/>
      <c r="D2" s="94" t="s">
        <v>11</v>
      </c>
      <c r="E2" s="94"/>
      <c r="F2" s="94"/>
      <c r="G2" s="63" t="s">
        <v>38</v>
      </c>
      <c r="H2" s="60"/>
      <c r="I2" s="83" t="s">
        <v>43</v>
      </c>
      <c r="J2" s="84"/>
      <c r="K2" s="85"/>
      <c r="L2" s="55" t="s">
        <v>36</v>
      </c>
      <c r="M2" s="58" t="s">
        <v>42</v>
      </c>
      <c r="N2" s="111" t="s">
        <v>0</v>
      </c>
      <c r="O2" s="112"/>
      <c r="P2" s="76"/>
      <c r="Q2" s="77"/>
      <c r="AE2" s="11"/>
    </row>
    <row r="3" spans="2:31" ht="46.5" customHeight="1" thickBot="1" x14ac:dyDescent="0.5">
      <c r="B3" s="91"/>
      <c r="C3" s="92"/>
      <c r="D3" s="93" t="s">
        <v>37</v>
      </c>
      <c r="E3" s="93"/>
      <c r="F3" s="93"/>
      <c r="G3" s="64" t="s">
        <v>39</v>
      </c>
      <c r="H3" s="59"/>
      <c r="I3" s="86"/>
      <c r="J3" s="87"/>
      <c r="K3" s="88"/>
      <c r="L3" s="56"/>
      <c r="M3" s="57"/>
      <c r="N3" s="113" t="s">
        <v>1</v>
      </c>
      <c r="O3" s="114"/>
      <c r="P3" s="78"/>
      <c r="Q3" s="79"/>
    </row>
    <row r="4" spans="2:31" ht="71.25" customHeight="1" x14ac:dyDescent="0.45">
      <c r="B4" s="61" t="s">
        <v>2</v>
      </c>
      <c r="C4" s="51" t="s">
        <v>3</v>
      </c>
      <c r="D4" s="52" t="s">
        <v>4</v>
      </c>
      <c r="E4" s="26" t="s">
        <v>13</v>
      </c>
      <c r="F4" s="14" t="s">
        <v>12</v>
      </c>
      <c r="G4" s="15" t="s">
        <v>14</v>
      </c>
      <c r="H4" s="16" t="s">
        <v>15</v>
      </c>
      <c r="I4" s="16" t="s">
        <v>16</v>
      </c>
      <c r="J4" s="17" t="s">
        <v>17</v>
      </c>
      <c r="K4" s="54" t="s">
        <v>5</v>
      </c>
      <c r="L4" s="62" t="s">
        <v>6</v>
      </c>
      <c r="M4" s="13" t="s">
        <v>18</v>
      </c>
      <c r="N4" s="80" t="s">
        <v>7</v>
      </c>
      <c r="O4" s="81"/>
      <c r="P4" s="81"/>
      <c r="Q4" s="82"/>
      <c r="R4" s="9"/>
      <c r="S4" s="70"/>
      <c r="T4" s="70"/>
      <c r="U4" s="9"/>
    </row>
    <row r="5" spans="2:31" ht="42" customHeight="1" x14ac:dyDescent="0.45">
      <c r="B5" s="6">
        <v>1</v>
      </c>
      <c r="C5" s="50" t="str">
        <f>'اسم مصالح'!A1:C1</f>
        <v>نام مصالح</v>
      </c>
      <c r="D5" s="5" t="str">
        <f>'اسم مصالح'!D1</f>
        <v>واحد</v>
      </c>
      <c r="E5" s="27">
        <f>'اسم مصالح'!G2</f>
        <v>0</v>
      </c>
      <c r="F5" s="18">
        <f>'اسم مصالح'!C9</f>
        <v>0</v>
      </c>
      <c r="G5" s="19">
        <f>'اسم مصالح'!D9</f>
        <v>0</v>
      </c>
      <c r="H5" s="18">
        <f>'اسم مصالح'!C11</f>
        <v>0</v>
      </c>
      <c r="I5" s="18">
        <f>'اسم مصالح'!C12</f>
        <v>0</v>
      </c>
      <c r="J5" s="19">
        <f>(E5+F5)-G5</f>
        <v>0</v>
      </c>
      <c r="K5" s="24">
        <f>J5-(H5-I5)</f>
        <v>0</v>
      </c>
      <c r="L5" s="35" t="e">
        <f>K5/H5%</f>
        <v>#DIV/0!</v>
      </c>
      <c r="M5" s="4"/>
      <c r="N5" s="69"/>
      <c r="O5" s="67"/>
      <c r="P5" s="67"/>
      <c r="Q5" s="68"/>
    </row>
    <row r="6" spans="2:31" ht="42" customHeight="1" x14ac:dyDescent="0.45">
      <c r="B6" s="6">
        <v>2</v>
      </c>
      <c r="C6" s="7"/>
      <c r="D6" s="5"/>
      <c r="E6" s="27"/>
      <c r="F6" s="18"/>
      <c r="G6" s="19"/>
      <c r="H6" s="18"/>
      <c r="I6" s="18"/>
      <c r="J6" s="19"/>
      <c r="K6" s="24">
        <f t="shared" ref="K6:K25" si="0">J6-(H6-I6)</f>
        <v>0</v>
      </c>
      <c r="L6" s="35" t="e">
        <f t="shared" ref="L6:L26" si="1">K6/H6%</f>
        <v>#DIV/0!</v>
      </c>
      <c r="M6" s="4"/>
      <c r="N6" s="69"/>
      <c r="O6" s="67"/>
      <c r="P6" s="67"/>
      <c r="Q6" s="68"/>
    </row>
    <row r="7" spans="2:31" ht="42" customHeight="1" x14ac:dyDescent="0.45">
      <c r="B7" s="6">
        <v>3</v>
      </c>
      <c r="C7" s="7"/>
      <c r="D7" s="5"/>
      <c r="E7" s="27"/>
      <c r="F7" s="18"/>
      <c r="G7" s="19"/>
      <c r="H7" s="18"/>
      <c r="I7" s="18"/>
      <c r="J7" s="19"/>
      <c r="K7" s="24">
        <f t="shared" si="0"/>
        <v>0</v>
      </c>
      <c r="L7" s="35" t="e">
        <f t="shared" si="1"/>
        <v>#DIV/0!</v>
      </c>
      <c r="M7" s="4"/>
      <c r="N7" s="69"/>
      <c r="O7" s="67"/>
      <c r="P7" s="67"/>
      <c r="Q7" s="68"/>
    </row>
    <row r="8" spans="2:31" ht="42" customHeight="1" x14ac:dyDescent="0.45">
      <c r="B8" s="6">
        <v>4</v>
      </c>
      <c r="C8" s="7"/>
      <c r="D8" s="5"/>
      <c r="E8" s="27"/>
      <c r="F8" s="18"/>
      <c r="G8" s="19"/>
      <c r="H8" s="18"/>
      <c r="I8" s="18"/>
      <c r="J8" s="19"/>
      <c r="K8" s="24">
        <f t="shared" si="0"/>
        <v>0</v>
      </c>
      <c r="L8" s="35" t="e">
        <f t="shared" si="1"/>
        <v>#DIV/0!</v>
      </c>
      <c r="M8" s="4"/>
      <c r="N8" s="69"/>
      <c r="O8" s="67"/>
      <c r="P8" s="67"/>
      <c r="Q8" s="68"/>
    </row>
    <row r="9" spans="2:31" ht="42" customHeight="1" x14ac:dyDescent="0.45">
      <c r="B9" s="6">
        <v>5</v>
      </c>
      <c r="C9" s="7"/>
      <c r="D9" s="5"/>
      <c r="E9" s="27"/>
      <c r="F9" s="18"/>
      <c r="G9" s="19"/>
      <c r="H9" s="18"/>
      <c r="I9" s="18"/>
      <c r="J9" s="19"/>
      <c r="K9" s="24">
        <f t="shared" si="0"/>
        <v>0</v>
      </c>
      <c r="L9" s="35" t="e">
        <f t="shared" si="1"/>
        <v>#DIV/0!</v>
      </c>
      <c r="M9" s="4"/>
      <c r="N9" s="69"/>
      <c r="O9" s="67"/>
      <c r="P9" s="67"/>
      <c r="Q9" s="68"/>
    </row>
    <row r="10" spans="2:31" ht="42" customHeight="1" x14ac:dyDescent="0.45">
      <c r="B10" s="6">
        <v>6</v>
      </c>
      <c r="C10" s="7"/>
      <c r="D10" s="5"/>
      <c r="E10" s="27"/>
      <c r="F10" s="18"/>
      <c r="G10" s="19"/>
      <c r="H10" s="18"/>
      <c r="I10" s="18"/>
      <c r="J10" s="19"/>
      <c r="K10" s="24">
        <f t="shared" si="0"/>
        <v>0</v>
      </c>
      <c r="L10" s="35" t="e">
        <f t="shared" si="1"/>
        <v>#DIV/0!</v>
      </c>
      <c r="M10" s="4"/>
      <c r="N10" s="66"/>
      <c r="O10" s="67"/>
      <c r="P10" s="67"/>
      <c r="Q10" s="68"/>
    </row>
    <row r="11" spans="2:31" ht="42" customHeight="1" x14ac:dyDescent="0.45">
      <c r="B11" s="6">
        <v>7</v>
      </c>
      <c r="C11" s="7"/>
      <c r="D11" s="5"/>
      <c r="E11" s="27"/>
      <c r="F11" s="18"/>
      <c r="G11" s="19"/>
      <c r="H11" s="18"/>
      <c r="I11" s="18"/>
      <c r="J11" s="19"/>
      <c r="K11" s="24">
        <f t="shared" si="0"/>
        <v>0</v>
      </c>
      <c r="L11" s="35" t="e">
        <f t="shared" si="1"/>
        <v>#DIV/0!</v>
      </c>
      <c r="M11" s="4"/>
      <c r="N11" s="69"/>
      <c r="O11" s="67"/>
      <c r="P11" s="67"/>
      <c r="Q11" s="68"/>
    </row>
    <row r="12" spans="2:31" ht="42" customHeight="1" x14ac:dyDescent="0.45">
      <c r="B12" s="6">
        <v>8</v>
      </c>
      <c r="C12" s="7"/>
      <c r="D12" s="5"/>
      <c r="E12" s="27"/>
      <c r="F12" s="18"/>
      <c r="G12" s="19"/>
      <c r="H12" s="18"/>
      <c r="I12" s="18"/>
      <c r="J12" s="19"/>
      <c r="K12" s="24">
        <f t="shared" si="0"/>
        <v>0</v>
      </c>
      <c r="L12" s="35" t="e">
        <f t="shared" si="1"/>
        <v>#DIV/0!</v>
      </c>
      <c r="M12" s="4"/>
      <c r="N12" s="69"/>
      <c r="O12" s="67"/>
      <c r="P12" s="67"/>
      <c r="Q12" s="68"/>
    </row>
    <row r="13" spans="2:31" ht="42" customHeight="1" x14ac:dyDescent="0.45">
      <c r="B13" s="6">
        <v>9</v>
      </c>
      <c r="C13" s="7"/>
      <c r="D13" s="5"/>
      <c r="E13" s="27"/>
      <c r="F13" s="18"/>
      <c r="G13" s="19"/>
      <c r="H13" s="18"/>
      <c r="I13" s="18"/>
      <c r="J13" s="19"/>
      <c r="K13" s="24">
        <f t="shared" si="0"/>
        <v>0</v>
      </c>
      <c r="L13" s="35" t="e">
        <f t="shared" si="1"/>
        <v>#DIV/0!</v>
      </c>
      <c r="M13" s="4"/>
      <c r="N13" s="69"/>
      <c r="O13" s="67"/>
      <c r="P13" s="67"/>
      <c r="Q13" s="68"/>
    </row>
    <row r="14" spans="2:31" ht="42" customHeight="1" x14ac:dyDescent="0.45">
      <c r="B14" s="6">
        <v>10</v>
      </c>
      <c r="C14" s="7"/>
      <c r="D14" s="5"/>
      <c r="E14" s="27"/>
      <c r="F14" s="18"/>
      <c r="G14" s="19"/>
      <c r="H14" s="18"/>
      <c r="I14" s="18"/>
      <c r="J14" s="19"/>
      <c r="K14" s="24">
        <f t="shared" si="0"/>
        <v>0</v>
      </c>
      <c r="L14" s="35" t="e">
        <f t="shared" si="1"/>
        <v>#DIV/0!</v>
      </c>
      <c r="M14" s="4"/>
      <c r="N14" s="69"/>
      <c r="O14" s="67"/>
      <c r="P14" s="67"/>
      <c r="Q14" s="68"/>
    </row>
    <row r="15" spans="2:31" ht="42" customHeight="1" x14ac:dyDescent="0.45">
      <c r="B15" s="6">
        <v>11</v>
      </c>
      <c r="C15" s="7"/>
      <c r="D15" s="5"/>
      <c r="E15" s="27"/>
      <c r="F15" s="18"/>
      <c r="G15" s="19"/>
      <c r="H15" s="18"/>
      <c r="I15" s="18"/>
      <c r="J15" s="19"/>
      <c r="K15" s="24">
        <f t="shared" si="0"/>
        <v>0</v>
      </c>
      <c r="L15" s="35" t="e">
        <f t="shared" si="1"/>
        <v>#DIV/0!</v>
      </c>
      <c r="M15" s="4"/>
      <c r="N15" s="69"/>
      <c r="O15" s="67"/>
      <c r="P15" s="67"/>
      <c r="Q15" s="68"/>
    </row>
    <row r="16" spans="2:31" ht="42" customHeight="1" x14ac:dyDescent="0.45">
      <c r="B16" s="6">
        <v>12</v>
      </c>
      <c r="C16" s="7"/>
      <c r="D16" s="5"/>
      <c r="E16" s="27"/>
      <c r="F16" s="18"/>
      <c r="G16" s="19"/>
      <c r="H16" s="18"/>
      <c r="I16" s="18"/>
      <c r="J16" s="19"/>
      <c r="K16" s="24">
        <f t="shared" si="0"/>
        <v>0</v>
      </c>
      <c r="L16" s="35" t="e">
        <f t="shared" si="1"/>
        <v>#DIV/0!</v>
      </c>
      <c r="M16" s="4"/>
      <c r="N16" s="69"/>
      <c r="O16" s="67"/>
      <c r="P16" s="67"/>
      <c r="Q16" s="68"/>
    </row>
    <row r="17" spans="2:21" ht="42" customHeight="1" x14ac:dyDescent="0.45">
      <c r="B17" s="6">
        <v>13</v>
      </c>
      <c r="C17" s="7"/>
      <c r="D17" s="5"/>
      <c r="E17" s="27"/>
      <c r="F17" s="18"/>
      <c r="G17" s="19"/>
      <c r="H17" s="18"/>
      <c r="I17" s="18"/>
      <c r="J17" s="19"/>
      <c r="K17" s="24">
        <f t="shared" si="0"/>
        <v>0</v>
      </c>
      <c r="L17" s="35" t="e">
        <f t="shared" si="1"/>
        <v>#DIV/0!</v>
      </c>
      <c r="M17" s="4"/>
      <c r="N17" s="69"/>
      <c r="O17" s="67"/>
      <c r="P17" s="67"/>
      <c r="Q17" s="68"/>
    </row>
    <row r="18" spans="2:21" ht="42" customHeight="1" x14ac:dyDescent="0.45">
      <c r="B18" s="6">
        <v>14</v>
      </c>
      <c r="C18" s="7"/>
      <c r="D18" s="5"/>
      <c r="E18" s="27"/>
      <c r="F18" s="18"/>
      <c r="G18" s="19"/>
      <c r="H18" s="18"/>
      <c r="I18" s="18"/>
      <c r="J18" s="19"/>
      <c r="K18" s="24">
        <f t="shared" si="0"/>
        <v>0</v>
      </c>
      <c r="L18" s="35" t="e">
        <f t="shared" si="1"/>
        <v>#DIV/0!</v>
      </c>
      <c r="M18" s="4"/>
      <c r="N18" s="69"/>
      <c r="O18" s="67"/>
      <c r="P18" s="67"/>
      <c r="Q18" s="68"/>
    </row>
    <row r="19" spans="2:21" ht="42" customHeight="1" x14ac:dyDescent="0.45">
      <c r="B19" s="6">
        <v>15</v>
      </c>
      <c r="C19" s="7"/>
      <c r="D19" s="5"/>
      <c r="E19" s="27"/>
      <c r="F19" s="18"/>
      <c r="G19" s="19"/>
      <c r="H19" s="18"/>
      <c r="I19" s="18"/>
      <c r="J19" s="19"/>
      <c r="K19" s="24">
        <f t="shared" si="0"/>
        <v>0</v>
      </c>
      <c r="L19" s="35" t="e">
        <f t="shared" si="1"/>
        <v>#DIV/0!</v>
      </c>
      <c r="M19" s="4"/>
      <c r="N19" s="69"/>
      <c r="O19" s="67"/>
      <c r="P19" s="67"/>
      <c r="Q19" s="68"/>
    </row>
    <row r="20" spans="2:21" ht="42" customHeight="1" x14ac:dyDescent="0.45">
      <c r="B20" s="6">
        <v>16</v>
      </c>
      <c r="C20" s="7"/>
      <c r="D20" s="5"/>
      <c r="E20" s="27"/>
      <c r="F20" s="18"/>
      <c r="G20" s="19"/>
      <c r="H20" s="18"/>
      <c r="I20" s="18"/>
      <c r="J20" s="19"/>
      <c r="K20" s="24">
        <f t="shared" si="0"/>
        <v>0</v>
      </c>
      <c r="L20" s="35" t="e">
        <f t="shared" si="1"/>
        <v>#DIV/0!</v>
      </c>
      <c r="M20" s="4"/>
      <c r="N20" s="69"/>
      <c r="O20" s="67"/>
      <c r="P20" s="67"/>
      <c r="Q20" s="68"/>
    </row>
    <row r="21" spans="2:21" ht="42" customHeight="1" x14ac:dyDescent="0.45">
      <c r="B21" s="6">
        <v>17</v>
      </c>
      <c r="C21" s="7"/>
      <c r="D21" s="5"/>
      <c r="E21" s="27"/>
      <c r="F21" s="18"/>
      <c r="G21" s="19"/>
      <c r="H21" s="18"/>
      <c r="I21" s="18"/>
      <c r="J21" s="19"/>
      <c r="K21" s="24">
        <f>J21-(H21-I21)</f>
        <v>0</v>
      </c>
      <c r="L21" s="35" t="e">
        <f t="shared" si="1"/>
        <v>#DIV/0!</v>
      </c>
      <c r="M21" s="4"/>
      <c r="N21" s="69"/>
      <c r="O21" s="67"/>
      <c r="P21" s="67"/>
      <c r="Q21" s="68"/>
    </row>
    <row r="22" spans="2:21" ht="42" customHeight="1" x14ac:dyDescent="0.45">
      <c r="B22" s="6">
        <v>18</v>
      </c>
      <c r="C22" s="7"/>
      <c r="D22" s="5"/>
      <c r="E22" s="27"/>
      <c r="F22" s="18"/>
      <c r="G22" s="19"/>
      <c r="H22" s="18"/>
      <c r="I22" s="18"/>
      <c r="J22" s="19"/>
      <c r="K22" s="24">
        <f t="shared" si="0"/>
        <v>0</v>
      </c>
      <c r="L22" s="35" t="e">
        <f t="shared" si="1"/>
        <v>#DIV/0!</v>
      </c>
      <c r="M22" s="4"/>
      <c r="N22" s="69"/>
      <c r="O22" s="67"/>
      <c r="P22" s="67"/>
      <c r="Q22" s="68"/>
    </row>
    <row r="23" spans="2:21" ht="42" customHeight="1" x14ac:dyDescent="0.45">
      <c r="B23" s="6">
        <v>19</v>
      </c>
      <c r="C23" s="7"/>
      <c r="D23" s="5"/>
      <c r="E23" s="27"/>
      <c r="F23" s="18"/>
      <c r="G23" s="19"/>
      <c r="H23" s="18"/>
      <c r="I23" s="18"/>
      <c r="J23" s="19"/>
      <c r="K23" s="24">
        <f t="shared" si="0"/>
        <v>0</v>
      </c>
      <c r="L23" s="35" t="e">
        <f t="shared" si="1"/>
        <v>#DIV/0!</v>
      </c>
      <c r="M23" s="4"/>
      <c r="N23" s="69"/>
      <c r="O23" s="67"/>
      <c r="P23" s="67"/>
      <c r="Q23" s="68"/>
    </row>
    <row r="24" spans="2:21" ht="42" customHeight="1" x14ac:dyDescent="0.45">
      <c r="B24" s="6">
        <v>20</v>
      </c>
      <c r="C24" s="7"/>
      <c r="D24" s="5"/>
      <c r="E24" s="27"/>
      <c r="F24" s="18"/>
      <c r="G24" s="19"/>
      <c r="H24" s="18"/>
      <c r="I24" s="18"/>
      <c r="J24" s="19"/>
      <c r="K24" s="24">
        <f t="shared" si="0"/>
        <v>0</v>
      </c>
      <c r="L24" s="35" t="e">
        <f t="shared" si="1"/>
        <v>#DIV/0!</v>
      </c>
      <c r="M24" s="4"/>
      <c r="N24" s="69"/>
      <c r="O24" s="67"/>
      <c r="P24" s="67"/>
      <c r="Q24" s="68"/>
    </row>
    <row r="25" spans="2:21" ht="42" customHeight="1" x14ac:dyDescent="0.45">
      <c r="B25" s="6">
        <v>21</v>
      </c>
      <c r="C25" s="7"/>
      <c r="D25" s="5"/>
      <c r="E25" s="27"/>
      <c r="F25" s="18"/>
      <c r="G25" s="19"/>
      <c r="H25" s="18"/>
      <c r="I25" s="18"/>
      <c r="J25" s="19"/>
      <c r="K25" s="24">
        <f t="shared" si="0"/>
        <v>0</v>
      </c>
      <c r="L25" s="35" t="e">
        <f t="shared" si="1"/>
        <v>#DIV/0!</v>
      </c>
      <c r="M25" s="4"/>
      <c r="N25" s="69"/>
      <c r="O25" s="67"/>
      <c r="P25" s="67"/>
      <c r="Q25" s="68"/>
    </row>
    <row r="26" spans="2:21" ht="42" customHeight="1" thickBot="1" x14ac:dyDescent="0.5">
      <c r="B26" s="31">
        <v>22</v>
      </c>
      <c r="C26" s="32"/>
      <c r="D26" s="33"/>
      <c r="E26" s="28"/>
      <c r="F26" s="20"/>
      <c r="G26" s="21"/>
      <c r="H26" s="20"/>
      <c r="I26" s="20"/>
      <c r="J26" s="21"/>
      <c r="K26" s="24">
        <f>J26-(H26-I26)</f>
        <v>0</v>
      </c>
      <c r="L26" s="35" t="e">
        <f t="shared" si="1"/>
        <v>#DIV/0!</v>
      </c>
      <c r="M26" s="12"/>
      <c r="N26" s="95"/>
      <c r="O26" s="96"/>
      <c r="P26" s="96"/>
      <c r="Q26" s="97"/>
    </row>
    <row r="27" spans="2:21" ht="115.5" customHeight="1" thickBot="1" x14ac:dyDescent="0.5">
      <c r="B27" s="73" t="s">
        <v>10</v>
      </c>
      <c r="C27" s="74"/>
      <c r="D27" s="75"/>
      <c r="E27" s="73" t="s">
        <v>8</v>
      </c>
      <c r="F27" s="74"/>
      <c r="G27" s="75"/>
      <c r="H27" s="73" t="s">
        <v>9</v>
      </c>
      <c r="I27" s="74"/>
      <c r="J27" s="75"/>
      <c r="K27" s="73" t="s">
        <v>20</v>
      </c>
      <c r="L27" s="75"/>
      <c r="M27" s="73" t="s">
        <v>19</v>
      </c>
      <c r="N27" s="74"/>
      <c r="O27" s="74"/>
      <c r="P27" s="74"/>
      <c r="Q27" s="75"/>
    </row>
    <row r="28" spans="2:21" ht="71.25" customHeight="1" x14ac:dyDescent="0.45">
      <c r="B28" s="29" t="s">
        <v>2</v>
      </c>
      <c r="C28" s="23" t="s">
        <v>3</v>
      </c>
      <c r="D28" s="30" t="s">
        <v>4</v>
      </c>
      <c r="E28" s="26" t="s">
        <v>13</v>
      </c>
      <c r="F28" s="14" t="s">
        <v>12</v>
      </c>
      <c r="G28" s="15" t="s">
        <v>14</v>
      </c>
      <c r="H28" s="16" t="s">
        <v>15</v>
      </c>
      <c r="I28" s="16" t="s">
        <v>16</v>
      </c>
      <c r="J28" s="17" t="s">
        <v>17</v>
      </c>
      <c r="K28" s="25" t="s">
        <v>5</v>
      </c>
      <c r="L28" s="22" t="s">
        <v>6</v>
      </c>
      <c r="M28" s="13" t="s">
        <v>18</v>
      </c>
      <c r="N28" s="80" t="s">
        <v>7</v>
      </c>
      <c r="O28" s="81"/>
      <c r="P28" s="81"/>
      <c r="Q28" s="82"/>
      <c r="R28" s="9"/>
      <c r="S28" s="70"/>
      <c r="T28" s="70"/>
      <c r="U28" s="9"/>
    </row>
    <row r="29" spans="2:21" ht="42" customHeight="1" x14ac:dyDescent="0.45">
      <c r="B29" s="6">
        <v>23</v>
      </c>
      <c r="C29" s="7"/>
      <c r="D29" s="5"/>
      <c r="E29" s="27"/>
      <c r="F29" s="18"/>
      <c r="G29" s="19"/>
      <c r="H29" s="18"/>
      <c r="I29" s="18"/>
      <c r="J29" s="19"/>
      <c r="K29" s="24">
        <f t="shared" ref="K29:K53" si="2">J29-(H29-I29)</f>
        <v>0</v>
      </c>
      <c r="L29" s="34" t="e">
        <f t="shared" ref="L29:L33" si="3">K29/H29</f>
        <v>#DIV/0!</v>
      </c>
      <c r="M29" s="4"/>
      <c r="N29" s="69"/>
      <c r="O29" s="67"/>
      <c r="P29" s="67"/>
      <c r="Q29" s="68"/>
    </row>
    <row r="30" spans="2:21" ht="42" customHeight="1" x14ac:dyDescent="0.45">
      <c r="B30" s="6">
        <v>24</v>
      </c>
      <c r="C30" s="7"/>
      <c r="D30" s="5"/>
      <c r="E30" s="27"/>
      <c r="F30" s="18"/>
      <c r="G30" s="19"/>
      <c r="H30" s="18"/>
      <c r="I30" s="18"/>
      <c r="J30" s="19"/>
      <c r="K30" s="24">
        <f t="shared" si="2"/>
        <v>0</v>
      </c>
      <c r="L30" s="34" t="e">
        <f t="shared" si="3"/>
        <v>#DIV/0!</v>
      </c>
      <c r="M30" s="4"/>
      <c r="N30" s="69"/>
      <c r="O30" s="67"/>
      <c r="P30" s="67"/>
      <c r="Q30" s="68"/>
    </row>
    <row r="31" spans="2:21" ht="42" customHeight="1" x14ac:dyDescent="0.45">
      <c r="B31" s="6">
        <v>25</v>
      </c>
      <c r="C31" s="7"/>
      <c r="D31" s="5"/>
      <c r="E31" s="27"/>
      <c r="F31" s="18"/>
      <c r="G31" s="19"/>
      <c r="H31" s="18"/>
      <c r="I31" s="18"/>
      <c r="J31" s="19"/>
      <c r="K31" s="24">
        <f t="shared" si="2"/>
        <v>0</v>
      </c>
      <c r="L31" s="35" t="e">
        <f>K31/H31</f>
        <v>#DIV/0!</v>
      </c>
      <c r="M31" s="4"/>
      <c r="N31" s="69"/>
      <c r="O31" s="67"/>
      <c r="P31" s="67"/>
      <c r="Q31" s="68"/>
    </row>
    <row r="32" spans="2:21" ht="42" customHeight="1" x14ac:dyDescent="0.45">
      <c r="B32" s="6">
        <v>26</v>
      </c>
      <c r="C32" s="7"/>
      <c r="D32" s="5"/>
      <c r="E32" s="27"/>
      <c r="F32" s="18"/>
      <c r="G32" s="19"/>
      <c r="H32" s="18"/>
      <c r="I32" s="18"/>
      <c r="J32" s="19"/>
      <c r="K32" s="24">
        <f t="shared" si="2"/>
        <v>0</v>
      </c>
      <c r="L32" s="34" t="e">
        <f t="shared" si="3"/>
        <v>#DIV/0!</v>
      </c>
      <c r="M32" s="4"/>
      <c r="N32" s="69"/>
      <c r="O32" s="67"/>
      <c r="P32" s="67"/>
      <c r="Q32" s="68"/>
    </row>
    <row r="33" spans="2:17" ht="42" customHeight="1" x14ac:dyDescent="0.45">
      <c r="B33" s="6">
        <v>27</v>
      </c>
      <c r="C33" s="7"/>
      <c r="D33" s="5"/>
      <c r="E33" s="27"/>
      <c r="F33" s="18"/>
      <c r="G33" s="19"/>
      <c r="H33" s="18"/>
      <c r="I33" s="18"/>
      <c r="J33" s="19"/>
      <c r="K33" s="24">
        <f t="shared" si="2"/>
        <v>0</v>
      </c>
      <c r="L33" s="34" t="e">
        <f t="shared" si="3"/>
        <v>#DIV/0!</v>
      </c>
      <c r="M33" s="4"/>
      <c r="N33" s="69"/>
      <c r="O33" s="67"/>
      <c r="P33" s="67"/>
      <c r="Q33" s="68"/>
    </row>
    <row r="34" spans="2:17" ht="42" customHeight="1" x14ac:dyDescent="0.45">
      <c r="B34" s="6">
        <v>28</v>
      </c>
      <c r="C34" s="7"/>
      <c r="D34" s="5"/>
      <c r="E34" s="27"/>
      <c r="F34" s="18"/>
      <c r="G34" s="19"/>
      <c r="H34" s="18"/>
      <c r="I34" s="18"/>
      <c r="J34" s="19"/>
      <c r="K34" s="24">
        <f t="shared" si="2"/>
        <v>0</v>
      </c>
      <c r="L34" s="34" t="e">
        <f t="shared" ref="L34:L53" si="4">K34/H34</f>
        <v>#DIV/0!</v>
      </c>
      <c r="M34" s="4"/>
      <c r="N34" s="66"/>
      <c r="O34" s="67"/>
      <c r="P34" s="67"/>
      <c r="Q34" s="68"/>
    </row>
    <row r="35" spans="2:17" ht="42" customHeight="1" x14ac:dyDescent="0.45">
      <c r="B35" s="6">
        <v>29</v>
      </c>
      <c r="C35" s="7"/>
      <c r="D35" s="5"/>
      <c r="E35" s="27"/>
      <c r="F35" s="18"/>
      <c r="G35" s="19"/>
      <c r="H35" s="18"/>
      <c r="I35" s="18"/>
      <c r="J35" s="19"/>
      <c r="K35" s="24">
        <f t="shared" si="2"/>
        <v>0</v>
      </c>
      <c r="L35" s="34" t="e">
        <f t="shared" si="4"/>
        <v>#DIV/0!</v>
      </c>
      <c r="M35" s="4"/>
      <c r="N35" s="69"/>
      <c r="O35" s="67"/>
      <c r="P35" s="67"/>
      <c r="Q35" s="68"/>
    </row>
    <row r="36" spans="2:17" ht="42" customHeight="1" x14ac:dyDescent="0.45">
      <c r="B36" s="6">
        <v>30</v>
      </c>
      <c r="C36" s="7"/>
      <c r="D36" s="5"/>
      <c r="E36" s="27"/>
      <c r="F36" s="18"/>
      <c r="G36" s="19"/>
      <c r="H36" s="18"/>
      <c r="I36" s="18"/>
      <c r="J36" s="19"/>
      <c r="K36" s="24">
        <f t="shared" si="2"/>
        <v>0</v>
      </c>
      <c r="L36" s="34" t="e">
        <f t="shared" si="4"/>
        <v>#DIV/0!</v>
      </c>
      <c r="M36" s="4"/>
      <c r="N36" s="69"/>
      <c r="O36" s="67"/>
      <c r="P36" s="67"/>
      <c r="Q36" s="68"/>
    </row>
    <row r="37" spans="2:17" ht="42" customHeight="1" x14ac:dyDescent="0.45">
      <c r="B37" s="6">
        <v>31</v>
      </c>
      <c r="C37" s="7"/>
      <c r="D37" s="5"/>
      <c r="E37" s="27"/>
      <c r="F37" s="18"/>
      <c r="G37" s="19"/>
      <c r="H37" s="18"/>
      <c r="I37" s="18"/>
      <c r="J37" s="19"/>
      <c r="K37" s="24">
        <f t="shared" si="2"/>
        <v>0</v>
      </c>
      <c r="L37" s="34" t="e">
        <f t="shared" si="4"/>
        <v>#DIV/0!</v>
      </c>
      <c r="M37" s="4"/>
      <c r="N37" s="69"/>
      <c r="O37" s="67"/>
      <c r="P37" s="67"/>
      <c r="Q37" s="68"/>
    </row>
    <row r="38" spans="2:17" ht="42" customHeight="1" x14ac:dyDescent="0.45">
      <c r="B38" s="6">
        <v>32</v>
      </c>
      <c r="C38" s="7"/>
      <c r="D38" s="5"/>
      <c r="E38" s="27"/>
      <c r="F38" s="18"/>
      <c r="G38" s="19"/>
      <c r="H38" s="18"/>
      <c r="I38" s="18"/>
      <c r="J38" s="19"/>
      <c r="K38" s="24">
        <f t="shared" si="2"/>
        <v>0</v>
      </c>
      <c r="L38" s="34" t="e">
        <f t="shared" si="4"/>
        <v>#DIV/0!</v>
      </c>
      <c r="M38" s="4"/>
      <c r="N38" s="69"/>
      <c r="O38" s="67"/>
      <c r="P38" s="67"/>
      <c r="Q38" s="68"/>
    </row>
    <row r="39" spans="2:17" ht="42" customHeight="1" x14ac:dyDescent="0.45">
      <c r="B39" s="6">
        <v>33</v>
      </c>
      <c r="C39" s="7"/>
      <c r="D39" s="5"/>
      <c r="E39" s="27"/>
      <c r="F39" s="18"/>
      <c r="G39" s="19"/>
      <c r="H39" s="18"/>
      <c r="I39" s="18"/>
      <c r="J39" s="19"/>
      <c r="K39" s="24">
        <f t="shared" si="2"/>
        <v>0</v>
      </c>
      <c r="L39" s="34" t="e">
        <f t="shared" si="4"/>
        <v>#DIV/0!</v>
      </c>
      <c r="M39" s="4"/>
      <c r="N39" s="69"/>
      <c r="O39" s="67"/>
      <c r="P39" s="67"/>
      <c r="Q39" s="68"/>
    </row>
    <row r="40" spans="2:17" ht="42" customHeight="1" x14ac:dyDescent="0.45">
      <c r="B40" s="6">
        <v>34</v>
      </c>
      <c r="C40" s="7"/>
      <c r="D40" s="5"/>
      <c r="E40" s="27"/>
      <c r="F40" s="18"/>
      <c r="G40" s="19"/>
      <c r="H40" s="18"/>
      <c r="I40" s="18"/>
      <c r="J40" s="19"/>
      <c r="K40" s="24">
        <f t="shared" si="2"/>
        <v>0</v>
      </c>
      <c r="L40" s="34" t="e">
        <f t="shared" si="4"/>
        <v>#DIV/0!</v>
      </c>
      <c r="M40" s="4"/>
      <c r="N40" s="69"/>
      <c r="O40" s="67"/>
      <c r="P40" s="67"/>
      <c r="Q40" s="68"/>
    </row>
    <row r="41" spans="2:17" ht="42" customHeight="1" x14ac:dyDescent="0.45">
      <c r="B41" s="6">
        <v>35</v>
      </c>
      <c r="C41" s="7"/>
      <c r="D41" s="5"/>
      <c r="E41" s="27"/>
      <c r="F41" s="18"/>
      <c r="G41" s="19"/>
      <c r="H41" s="18"/>
      <c r="I41" s="18"/>
      <c r="J41" s="19"/>
      <c r="K41" s="24">
        <f t="shared" si="2"/>
        <v>0</v>
      </c>
      <c r="L41" s="34" t="e">
        <f t="shared" si="4"/>
        <v>#DIV/0!</v>
      </c>
      <c r="M41" s="4"/>
      <c r="N41" s="69"/>
      <c r="O41" s="67"/>
      <c r="P41" s="67"/>
      <c r="Q41" s="68"/>
    </row>
    <row r="42" spans="2:17" ht="42" customHeight="1" x14ac:dyDescent="0.45">
      <c r="B42" s="6">
        <v>36</v>
      </c>
      <c r="C42" s="7"/>
      <c r="D42" s="5"/>
      <c r="E42" s="27"/>
      <c r="F42" s="18"/>
      <c r="G42" s="19"/>
      <c r="H42" s="18"/>
      <c r="I42" s="18"/>
      <c r="J42" s="19"/>
      <c r="K42" s="24">
        <f t="shared" si="2"/>
        <v>0</v>
      </c>
      <c r="L42" s="34" t="e">
        <f t="shared" si="4"/>
        <v>#DIV/0!</v>
      </c>
      <c r="M42" s="4"/>
      <c r="N42" s="69"/>
      <c r="O42" s="67"/>
      <c r="P42" s="67"/>
      <c r="Q42" s="68"/>
    </row>
    <row r="43" spans="2:17" ht="42" customHeight="1" x14ac:dyDescent="0.45">
      <c r="B43" s="6">
        <v>37</v>
      </c>
      <c r="C43" s="7"/>
      <c r="D43" s="5"/>
      <c r="E43" s="27"/>
      <c r="F43" s="18"/>
      <c r="G43" s="19"/>
      <c r="H43" s="18"/>
      <c r="I43" s="18"/>
      <c r="J43" s="19"/>
      <c r="K43" s="24">
        <f t="shared" si="2"/>
        <v>0</v>
      </c>
      <c r="L43" s="34" t="e">
        <f t="shared" si="4"/>
        <v>#DIV/0!</v>
      </c>
      <c r="M43" s="4"/>
      <c r="N43" s="69"/>
      <c r="O43" s="67"/>
      <c r="P43" s="67"/>
      <c r="Q43" s="68"/>
    </row>
    <row r="44" spans="2:17" ht="42" customHeight="1" x14ac:dyDescent="0.45">
      <c r="B44" s="6">
        <v>38</v>
      </c>
      <c r="C44" s="7"/>
      <c r="D44" s="5"/>
      <c r="E44" s="27"/>
      <c r="F44" s="18"/>
      <c r="G44" s="19"/>
      <c r="H44" s="18"/>
      <c r="I44" s="18"/>
      <c r="J44" s="19"/>
      <c r="K44" s="24">
        <f t="shared" si="2"/>
        <v>0</v>
      </c>
      <c r="L44" s="34" t="e">
        <f t="shared" si="4"/>
        <v>#DIV/0!</v>
      </c>
      <c r="M44" s="4"/>
      <c r="N44" s="69"/>
      <c r="O44" s="67"/>
      <c r="P44" s="67"/>
      <c r="Q44" s="68"/>
    </row>
    <row r="45" spans="2:17" ht="42" customHeight="1" x14ac:dyDescent="0.45">
      <c r="B45" s="6">
        <v>39</v>
      </c>
      <c r="C45" s="7"/>
      <c r="D45" s="5"/>
      <c r="E45" s="27"/>
      <c r="F45" s="18"/>
      <c r="G45" s="19"/>
      <c r="H45" s="18"/>
      <c r="I45" s="18"/>
      <c r="J45" s="19"/>
      <c r="K45" s="24">
        <f t="shared" si="2"/>
        <v>0</v>
      </c>
      <c r="L45" s="34" t="e">
        <f t="shared" si="4"/>
        <v>#DIV/0!</v>
      </c>
      <c r="M45" s="4"/>
      <c r="N45" s="69"/>
      <c r="O45" s="67"/>
      <c r="P45" s="67"/>
      <c r="Q45" s="68"/>
    </row>
    <row r="46" spans="2:17" ht="42" customHeight="1" x14ac:dyDescent="0.45">
      <c r="B46" s="6">
        <v>40</v>
      </c>
      <c r="C46" s="7"/>
      <c r="D46" s="5"/>
      <c r="E46" s="27"/>
      <c r="F46" s="18"/>
      <c r="G46" s="19"/>
      <c r="H46" s="18"/>
      <c r="I46" s="18"/>
      <c r="J46" s="19"/>
      <c r="K46" s="24">
        <f t="shared" si="2"/>
        <v>0</v>
      </c>
      <c r="L46" s="34" t="e">
        <f t="shared" si="4"/>
        <v>#DIV/0!</v>
      </c>
      <c r="M46" s="4"/>
      <c r="N46" s="69"/>
      <c r="O46" s="67"/>
      <c r="P46" s="67"/>
      <c r="Q46" s="68"/>
    </row>
    <row r="47" spans="2:17" ht="42" customHeight="1" x14ac:dyDescent="0.45">
      <c r="B47" s="6">
        <v>41</v>
      </c>
      <c r="C47" s="7"/>
      <c r="D47" s="5"/>
      <c r="E47" s="27"/>
      <c r="F47" s="18"/>
      <c r="G47" s="19"/>
      <c r="H47" s="18"/>
      <c r="I47" s="18"/>
      <c r="J47" s="19"/>
      <c r="K47" s="24">
        <f t="shared" si="2"/>
        <v>0</v>
      </c>
      <c r="L47" s="34" t="e">
        <f t="shared" si="4"/>
        <v>#DIV/0!</v>
      </c>
      <c r="M47" s="4"/>
      <c r="N47" s="69"/>
      <c r="O47" s="67"/>
      <c r="P47" s="67"/>
      <c r="Q47" s="68"/>
    </row>
    <row r="48" spans="2:17" ht="42" customHeight="1" x14ac:dyDescent="0.45">
      <c r="B48" s="6">
        <v>42</v>
      </c>
      <c r="C48" s="7"/>
      <c r="D48" s="5"/>
      <c r="E48" s="27"/>
      <c r="F48" s="18"/>
      <c r="G48" s="19"/>
      <c r="H48" s="18"/>
      <c r="I48" s="18"/>
      <c r="J48" s="19"/>
      <c r="K48" s="24">
        <f t="shared" si="2"/>
        <v>0</v>
      </c>
      <c r="L48" s="34" t="e">
        <f t="shared" si="4"/>
        <v>#DIV/0!</v>
      </c>
      <c r="M48" s="4"/>
      <c r="N48" s="69"/>
      <c r="O48" s="67"/>
      <c r="P48" s="67"/>
      <c r="Q48" s="68"/>
    </row>
    <row r="49" spans="2:21" ht="42" customHeight="1" x14ac:dyDescent="0.45">
      <c r="B49" s="6">
        <v>43</v>
      </c>
      <c r="C49" s="7"/>
      <c r="D49" s="5"/>
      <c r="E49" s="27"/>
      <c r="F49" s="18"/>
      <c r="G49" s="19"/>
      <c r="H49" s="18"/>
      <c r="I49" s="18"/>
      <c r="J49" s="19"/>
      <c r="K49" s="24">
        <f t="shared" si="2"/>
        <v>0</v>
      </c>
      <c r="L49" s="34" t="e">
        <f t="shared" si="4"/>
        <v>#DIV/0!</v>
      </c>
      <c r="M49" s="4"/>
      <c r="N49" s="69"/>
      <c r="O49" s="67"/>
      <c r="P49" s="67"/>
      <c r="Q49" s="68"/>
    </row>
    <row r="50" spans="2:21" ht="42" customHeight="1" x14ac:dyDescent="0.45">
      <c r="B50" s="6">
        <v>44</v>
      </c>
      <c r="C50" s="7"/>
      <c r="D50" s="5"/>
      <c r="E50" s="27"/>
      <c r="F50" s="18"/>
      <c r="G50" s="19"/>
      <c r="H50" s="18"/>
      <c r="I50" s="18"/>
      <c r="J50" s="19"/>
      <c r="K50" s="24">
        <f t="shared" si="2"/>
        <v>0</v>
      </c>
      <c r="L50" s="34" t="e">
        <f t="shared" si="4"/>
        <v>#DIV/0!</v>
      </c>
      <c r="M50" s="4"/>
      <c r="N50" s="69"/>
      <c r="O50" s="67"/>
      <c r="P50" s="67"/>
      <c r="Q50" s="68"/>
    </row>
    <row r="51" spans="2:21" ht="42" customHeight="1" x14ac:dyDescent="0.45">
      <c r="B51" s="6">
        <v>45</v>
      </c>
      <c r="C51" s="7"/>
      <c r="D51" s="5"/>
      <c r="E51" s="27"/>
      <c r="F51" s="18"/>
      <c r="G51" s="19"/>
      <c r="H51" s="18"/>
      <c r="I51" s="18"/>
      <c r="J51" s="19"/>
      <c r="K51" s="24">
        <f t="shared" si="2"/>
        <v>0</v>
      </c>
      <c r="L51" s="34" t="e">
        <f t="shared" si="4"/>
        <v>#DIV/0!</v>
      </c>
      <c r="M51" s="4"/>
      <c r="N51" s="69"/>
      <c r="O51" s="67"/>
      <c r="P51" s="67"/>
      <c r="Q51" s="68"/>
    </row>
    <row r="52" spans="2:21" ht="42" customHeight="1" x14ac:dyDescent="0.45">
      <c r="B52" s="6">
        <v>46</v>
      </c>
      <c r="C52" s="7"/>
      <c r="D52" s="5"/>
      <c r="E52" s="27"/>
      <c r="F52" s="18"/>
      <c r="G52" s="19"/>
      <c r="H52" s="18"/>
      <c r="I52" s="18"/>
      <c r="J52" s="19"/>
      <c r="K52" s="24">
        <f t="shared" si="2"/>
        <v>0</v>
      </c>
      <c r="L52" s="34" t="e">
        <f t="shared" si="4"/>
        <v>#DIV/0!</v>
      </c>
      <c r="M52" s="4"/>
      <c r="N52" s="69"/>
      <c r="O52" s="67"/>
      <c r="P52" s="67"/>
      <c r="Q52" s="68"/>
    </row>
    <row r="53" spans="2:21" ht="42" customHeight="1" thickBot="1" x14ac:dyDescent="0.5">
      <c r="B53" s="31">
        <v>47</v>
      </c>
      <c r="C53" s="32"/>
      <c r="D53" s="33"/>
      <c r="E53" s="27"/>
      <c r="F53" s="18"/>
      <c r="G53" s="19"/>
      <c r="H53" s="18"/>
      <c r="I53" s="18"/>
      <c r="J53" s="19"/>
      <c r="K53" s="24">
        <f t="shared" si="2"/>
        <v>0</v>
      </c>
      <c r="L53" s="34" t="e">
        <f t="shared" si="4"/>
        <v>#DIV/0!</v>
      </c>
      <c r="M53" s="4"/>
      <c r="N53" s="69"/>
      <c r="O53" s="67"/>
      <c r="P53" s="67"/>
      <c r="Q53" s="68"/>
    </row>
    <row r="54" spans="2:21" ht="115.5" customHeight="1" thickBot="1" x14ac:dyDescent="0.5">
      <c r="B54" s="73" t="s">
        <v>10</v>
      </c>
      <c r="C54" s="74"/>
      <c r="D54" s="75"/>
      <c r="E54" s="73" t="s">
        <v>8</v>
      </c>
      <c r="F54" s="74"/>
      <c r="G54" s="75"/>
      <c r="H54" s="73" t="s">
        <v>9</v>
      </c>
      <c r="I54" s="74"/>
      <c r="J54" s="75"/>
      <c r="K54" s="73" t="s">
        <v>20</v>
      </c>
      <c r="L54" s="74"/>
      <c r="M54" s="73" t="s">
        <v>19</v>
      </c>
      <c r="N54" s="74"/>
      <c r="O54" s="74"/>
      <c r="P54" s="74"/>
      <c r="Q54" s="75"/>
    </row>
    <row r="55" spans="2:21" ht="71.25" customHeight="1" x14ac:dyDescent="0.45">
      <c r="B55" s="29" t="s">
        <v>2</v>
      </c>
      <c r="C55" s="23" t="s">
        <v>3</v>
      </c>
      <c r="D55" s="30" t="s">
        <v>4</v>
      </c>
      <c r="E55" s="26" t="s">
        <v>13</v>
      </c>
      <c r="F55" s="14" t="s">
        <v>12</v>
      </c>
      <c r="G55" s="15" t="s">
        <v>14</v>
      </c>
      <c r="H55" s="16" t="s">
        <v>15</v>
      </c>
      <c r="I55" s="16" t="s">
        <v>16</v>
      </c>
      <c r="J55" s="17" t="s">
        <v>17</v>
      </c>
      <c r="K55" s="25" t="s">
        <v>5</v>
      </c>
      <c r="L55" s="22" t="s">
        <v>6</v>
      </c>
      <c r="M55" s="13" t="s">
        <v>18</v>
      </c>
      <c r="N55" s="80" t="s">
        <v>7</v>
      </c>
      <c r="O55" s="81"/>
      <c r="P55" s="81"/>
      <c r="Q55" s="82"/>
      <c r="R55" s="9"/>
      <c r="S55" s="70"/>
      <c r="T55" s="70"/>
      <c r="U55" s="9"/>
    </row>
    <row r="56" spans="2:21" ht="42" customHeight="1" x14ac:dyDescent="0.45">
      <c r="B56" s="6">
        <v>48</v>
      </c>
      <c r="C56" s="7"/>
      <c r="D56" s="5"/>
      <c r="E56" s="27"/>
      <c r="F56" s="18"/>
      <c r="G56" s="19"/>
      <c r="H56" s="18"/>
      <c r="I56" s="18"/>
      <c r="J56" s="19"/>
      <c r="K56" s="24">
        <f t="shared" ref="K56:K80" si="5">J56-(H56-I56)</f>
        <v>0</v>
      </c>
      <c r="L56" s="34" t="e">
        <f t="shared" ref="L56:L60" si="6">K56/H56</f>
        <v>#DIV/0!</v>
      </c>
      <c r="M56" s="4"/>
      <c r="N56" s="69"/>
      <c r="O56" s="67"/>
      <c r="P56" s="67"/>
      <c r="Q56" s="68"/>
    </row>
    <row r="57" spans="2:21" ht="42" customHeight="1" x14ac:dyDescent="0.45">
      <c r="B57" s="6">
        <v>49</v>
      </c>
      <c r="C57" s="7"/>
      <c r="D57" s="5"/>
      <c r="E57" s="27"/>
      <c r="F57" s="18"/>
      <c r="G57" s="19"/>
      <c r="H57" s="18"/>
      <c r="I57" s="18"/>
      <c r="J57" s="19"/>
      <c r="K57" s="24">
        <f t="shared" si="5"/>
        <v>0</v>
      </c>
      <c r="L57" s="34" t="e">
        <f t="shared" si="6"/>
        <v>#DIV/0!</v>
      </c>
      <c r="M57" s="4"/>
      <c r="N57" s="69"/>
      <c r="O57" s="67"/>
      <c r="P57" s="67"/>
      <c r="Q57" s="68"/>
    </row>
    <row r="58" spans="2:21" ht="42" customHeight="1" x14ac:dyDescent="0.45">
      <c r="B58" s="6">
        <v>50</v>
      </c>
      <c r="C58" s="7"/>
      <c r="D58" s="5"/>
      <c r="E58" s="27"/>
      <c r="F58" s="18"/>
      <c r="G58" s="19"/>
      <c r="H58" s="18"/>
      <c r="I58" s="18"/>
      <c r="J58" s="19"/>
      <c r="K58" s="24">
        <f t="shared" si="5"/>
        <v>0</v>
      </c>
      <c r="L58" s="34" t="e">
        <f t="shared" si="6"/>
        <v>#DIV/0!</v>
      </c>
      <c r="M58" s="4"/>
      <c r="N58" s="69"/>
      <c r="O58" s="67"/>
      <c r="P58" s="67"/>
      <c r="Q58" s="68"/>
    </row>
    <row r="59" spans="2:21" ht="42" customHeight="1" x14ac:dyDescent="0.45">
      <c r="B59" s="6">
        <v>51</v>
      </c>
      <c r="C59" s="7"/>
      <c r="D59" s="5"/>
      <c r="E59" s="27"/>
      <c r="F59" s="18"/>
      <c r="G59" s="19"/>
      <c r="H59" s="18"/>
      <c r="I59" s="18"/>
      <c r="J59" s="19"/>
      <c r="K59" s="24">
        <f t="shared" si="5"/>
        <v>0</v>
      </c>
      <c r="L59" s="34" t="e">
        <f t="shared" si="6"/>
        <v>#DIV/0!</v>
      </c>
      <c r="M59" s="4"/>
      <c r="N59" s="69"/>
      <c r="O59" s="67"/>
      <c r="P59" s="67"/>
      <c r="Q59" s="68"/>
    </row>
    <row r="60" spans="2:21" ht="42" customHeight="1" x14ac:dyDescent="0.45">
      <c r="B60" s="6">
        <v>52</v>
      </c>
      <c r="C60" s="7"/>
      <c r="D60" s="5"/>
      <c r="E60" s="27"/>
      <c r="F60" s="18"/>
      <c r="G60" s="19"/>
      <c r="H60" s="18"/>
      <c r="I60" s="18"/>
      <c r="J60" s="19"/>
      <c r="K60" s="24">
        <f t="shared" si="5"/>
        <v>0</v>
      </c>
      <c r="L60" s="34" t="e">
        <f t="shared" si="6"/>
        <v>#DIV/0!</v>
      </c>
      <c r="M60" s="4"/>
      <c r="N60" s="69"/>
      <c r="O60" s="67"/>
      <c r="P60" s="67"/>
      <c r="Q60" s="68"/>
    </row>
    <row r="61" spans="2:21" ht="42" customHeight="1" x14ac:dyDescent="0.45">
      <c r="B61" s="6">
        <v>53</v>
      </c>
      <c r="C61" s="7"/>
      <c r="D61" s="5"/>
      <c r="E61" s="27"/>
      <c r="F61" s="18"/>
      <c r="G61" s="19"/>
      <c r="H61" s="18"/>
      <c r="I61" s="18"/>
      <c r="J61" s="19"/>
      <c r="K61" s="24">
        <f t="shared" si="5"/>
        <v>0</v>
      </c>
      <c r="L61" s="34" t="e">
        <f t="shared" ref="L61:L80" si="7">K61/H61</f>
        <v>#DIV/0!</v>
      </c>
      <c r="M61" s="4"/>
      <c r="N61" s="66"/>
      <c r="O61" s="67"/>
      <c r="P61" s="67"/>
      <c r="Q61" s="68"/>
    </row>
    <row r="62" spans="2:21" ht="42" customHeight="1" x14ac:dyDescent="0.45">
      <c r="B62" s="6">
        <v>54</v>
      </c>
      <c r="C62" s="7"/>
      <c r="D62" s="5"/>
      <c r="E62" s="27"/>
      <c r="F62" s="18"/>
      <c r="G62" s="19"/>
      <c r="H62" s="18"/>
      <c r="I62" s="18"/>
      <c r="J62" s="19"/>
      <c r="K62" s="24">
        <f t="shared" si="5"/>
        <v>0</v>
      </c>
      <c r="L62" s="34" t="e">
        <f t="shared" si="7"/>
        <v>#DIV/0!</v>
      </c>
      <c r="M62" s="4"/>
      <c r="N62" s="69"/>
      <c r="O62" s="67"/>
      <c r="P62" s="67"/>
      <c r="Q62" s="68"/>
    </row>
    <row r="63" spans="2:21" ht="42" customHeight="1" x14ac:dyDescent="0.45">
      <c r="B63" s="6">
        <v>55</v>
      </c>
      <c r="C63" s="7"/>
      <c r="D63" s="5"/>
      <c r="E63" s="27"/>
      <c r="F63" s="18"/>
      <c r="G63" s="19"/>
      <c r="H63" s="18"/>
      <c r="I63" s="18"/>
      <c r="J63" s="19"/>
      <c r="K63" s="24">
        <f t="shared" si="5"/>
        <v>0</v>
      </c>
      <c r="L63" s="34" t="e">
        <f t="shared" si="7"/>
        <v>#DIV/0!</v>
      </c>
      <c r="M63" s="4"/>
      <c r="N63" s="69"/>
      <c r="O63" s="67"/>
      <c r="P63" s="67"/>
      <c r="Q63" s="68"/>
    </row>
    <row r="64" spans="2:21" ht="42" customHeight="1" x14ac:dyDescent="0.45">
      <c r="B64" s="6">
        <v>56</v>
      </c>
      <c r="C64" s="7"/>
      <c r="D64" s="5"/>
      <c r="E64" s="27"/>
      <c r="F64" s="18"/>
      <c r="G64" s="19"/>
      <c r="H64" s="18"/>
      <c r="I64" s="18"/>
      <c r="J64" s="19"/>
      <c r="K64" s="24">
        <f t="shared" si="5"/>
        <v>0</v>
      </c>
      <c r="L64" s="34" t="e">
        <f t="shared" si="7"/>
        <v>#DIV/0!</v>
      </c>
      <c r="M64" s="4"/>
      <c r="N64" s="69"/>
      <c r="O64" s="67"/>
      <c r="P64" s="67"/>
      <c r="Q64" s="68"/>
    </row>
    <row r="65" spans="2:17" ht="42" customHeight="1" x14ac:dyDescent="0.45">
      <c r="B65" s="6">
        <v>57</v>
      </c>
      <c r="C65" s="7"/>
      <c r="D65" s="5"/>
      <c r="E65" s="27"/>
      <c r="F65" s="18"/>
      <c r="G65" s="19"/>
      <c r="H65" s="18"/>
      <c r="I65" s="18"/>
      <c r="J65" s="19"/>
      <c r="K65" s="24">
        <f t="shared" si="5"/>
        <v>0</v>
      </c>
      <c r="L65" s="34" t="e">
        <f t="shared" si="7"/>
        <v>#DIV/0!</v>
      </c>
      <c r="M65" s="4"/>
      <c r="N65" s="69"/>
      <c r="O65" s="67"/>
      <c r="P65" s="67"/>
      <c r="Q65" s="68"/>
    </row>
    <row r="66" spans="2:17" ht="42" customHeight="1" x14ac:dyDescent="0.45">
      <c r="B66" s="6">
        <v>58</v>
      </c>
      <c r="C66" s="7"/>
      <c r="D66" s="5"/>
      <c r="E66" s="27"/>
      <c r="F66" s="18"/>
      <c r="G66" s="19"/>
      <c r="H66" s="18"/>
      <c r="I66" s="18"/>
      <c r="J66" s="19"/>
      <c r="K66" s="24">
        <f t="shared" si="5"/>
        <v>0</v>
      </c>
      <c r="L66" s="34" t="e">
        <f t="shared" si="7"/>
        <v>#DIV/0!</v>
      </c>
      <c r="M66" s="4"/>
      <c r="N66" s="69"/>
      <c r="O66" s="67"/>
      <c r="P66" s="67"/>
      <c r="Q66" s="68"/>
    </row>
    <row r="67" spans="2:17" ht="42" customHeight="1" x14ac:dyDescent="0.45">
      <c r="B67" s="6">
        <v>59</v>
      </c>
      <c r="C67" s="7"/>
      <c r="D67" s="5"/>
      <c r="E67" s="27"/>
      <c r="F67" s="18"/>
      <c r="G67" s="19"/>
      <c r="H67" s="18"/>
      <c r="I67" s="18"/>
      <c r="J67" s="19"/>
      <c r="K67" s="24">
        <f t="shared" si="5"/>
        <v>0</v>
      </c>
      <c r="L67" s="34" t="e">
        <f t="shared" si="7"/>
        <v>#DIV/0!</v>
      </c>
      <c r="M67" s="4"/>
      <c r="N67" s="69"/>
      <c r="O67" s="67"/>
      <c r="P67" s="67"/>
      <c r="Q67" s="68"/>
    </row>
    <row r="68" spans="2:17" ht="42" customHeight="1" x14ac:dyDescent="0.45">
      <c r="B68" s="6">
        <v>60</v>
      </c>
      <c r="C68" s="7"/>
      <c r="D68" s="5"/>
      <c r="E68" s="27"/>
      <c r="F68" s="18"/>
      <c r="G68" s="19"/>
      <c r="H68" s="18"/>
      <c r="I68" s="18"/>
      <c r="J68" s="19"/>
      <c r="K68" s="24">
        <f t="shared" si="5"/>
        <v>0</v>
      </c>
      <c r="L68" s="34" t="e">
        <f t="shared" si="7"/>
        <v>#DIV/0!</v>
      </c>
      <c r="M68" s="4"/>
      <c r="N68" s="69"/>
      <c r="O68" s="67"/>
      <c r="P68" s="67"/>
      <c r="Q68" s="68"/>
    </row>
    <row r="69" spans="2:17" ht="42" customHeight="1" x14ac:dyDescent="0.45">
      <c r="B69" s="6">
        <v>61</v>
      </c>
      <c r="C69" s="7"/>
      <c r="D69" s="5"/>
      <c r="E69" s="27"/>
      <c r="F69" s="18"/>
      <c r="G69" s="19"/>
      <c r="H69" s="18"/>
      <c r="I69" s="18"/>
      <c r="J69" s="19"/>
      <c r="K69" s="24">
        <f t="shared" si="5"/>
        <v>0</v>
      </c>
      <c r="L69" s="34" t="e">
        <f t="shared" si="7"/>
        <v>#DIV/0!</v>
      </c>
      <c r="M69" s="4"/>
      <c r="N69" s="69"/>
      <c r="O69" s="67"/>
      <c r="P69" s="67"/>
      <c r="Q69" s="68"/>
    </row>
    <row r="70" spans="2:17" ht="42" customHeight="1" x14ac:dyDescent="0.45">
      <c r="B70" s="6">
        <v>62</v>
      </c>
      <c r="C70" s="7"/>
      <c r="D70" s="5"/>
      <c r="E70" s="27"/>
      <c r="F70" s="18"/>
      <c r="G70" s="19"/>
      <c r="H70" s="18"/>
      <c r="I70" s="18"/>
      <c r="J70" s="19"/>
      <c r="K70" s="24">
        <f t="shared" si="5"/>
        <v>0</v>
      </c>
      <c r="L70" s="34" t="e">
        <f t="shared" si="7"/>
        <v>#DIV/0!</v>
      </c>
      <c r="M70" s="4"/>
      <c r="N70" s="69"/>
      <c r="O70" s="67"/>
      <c r="P70" s="67"/>
      <c r="Q70" s="68"/>
    </row>
    <row r="71" spans="2:17" ht="42" customHeight="1" x14ac:dyDescent="0.45">
      <c r="B71" s="6">
        <v>63</v>
      </c>
      <c r="C71" s="7"/>
      <c r="D71" s="5"/>
      <c r="E71" s="27"/>
      <c r="F71" s="18"/>
      <c r="G71" s="19"/>
      <c r="H71" s="18"/>
      <c r="I71" s="18"/>
      <c r="J71" s="19"/>
      <c r="K71" s="24">
        <f t="shared" si="5"/>
        <v>0</v>
      </c>
      <c r="L71" s="34" t="e">
        <f t="shared" si="7"/>
        <v>#DIV/0!</v>
      </c>
      <c r="M71" s="4"/>
      <c r="N71" s="69"/>
      <c r="O71" s="67"/>
      <c r="P71" s="67"/>
      <c r="Q71" s="68"/>
    </row>
    <row r="72" spans="2:17" ht="42" customHeight="1" x14ac:dyDescent="0.45">
      <c r="B72" s="6">
        <v>64</v>
      </c>
      <c r="C72" s="7"/>
      <c r="D72" s="5"/>
      <c r="E72" s="27"/>
      <c r="F72" s="18"/>
      <c r="G72" s="19"/>
      <c r="H72" s="18"/>
      <c r="I72" s="18"/>
      <c r="J72" s="19"/>
      <c r="K72" s="24">
        <f t="shared" si="5"/>
        <v>0</v>
      </c>
      <c r="L72" s="34" t="e">
        <f t="shared" si="7"/>
        <v>#DIV/0!</v>
      </c>
      <c r="M72" s="4"/>
      <c r="N72" s="69"/>
      <c r="O72" s="67"/>
      <c r="P72" s="67"/>
      <c r="Q72" s="68"/>
    </row>
    <row r="73" spans="2:17" ht="42" customHeight="1" x14ac:dyDescent="0.45">
      <c r="B73" s="6">
        <v>65</v>
      </c>
      <c r="C73" s="7"/>
      <c r="D73" s="5"/>
      <c r="E73" s="27"/>
      <c r="F73" s="18"/>
      <c r="G73" s="19"/>
      <c r="H73" s="18"/>
      <c r="I73" s="18"/>
      <c r="J73" s="19"/>
      <c r="K73" s="24">
        <f t="shared" si="5"/>
        <v>0</v>
      </c>
      <c r="L73" s="34" t="e">
        <f t="shared" si="7"/>
        <v>#DIV/0!</v>
      </c>
      <c r="M73" s="4"/>
      <c r="N73" s="69"/>
      <c r="O73" s="67"/>
      <c r="P73" s="67"/>
      <c r="Q73" s="68"/>
    </row>
    <row r="74" spans="2:17" ht="42" customHeight="1" x14ac:dyDescent="0.45">
      <c r="B74" s="6">
        <v>66</v>
      </c>
      <c r="C74" s="7"/>
      <c r="D74" s="5"/>
      <c r="E74" s="27"/>
      <c r="F74" s="18"/>
      <c r="G74" s="19"/>
      <c r="H74" s="18"/>
      <c r="I74" s="18"/>
      <c r="J74" s="19"/>
      <c r="K74" s="24">
        <f t="shared" si="5"/>
        <v>0</v>
      </c>
      <c r="L74" s="34" t="e">
        <f t="shared" si="7"/>
        <v>#DIV/0!</v>
      </c>
      <c r="M74" s="4"/>
      <c r="N74" s="69"/>
      <c r="O74" s="67"/>
      <c r="P74" s="67"/>
      <c r="Q74" s="68"/>
    </row>
    <row r="75" spans="2:17" ht="42" customHeight="1" x14ac:dyDescent="0.45">
      <c r="B75" s="6">
        <v>67</v>
      </c>
      <c r="C75" s="7"/>
      <c r="D75" s="5"/>
      <c r="E75" s="27"/>
      <c r="F75" s="18"/>
      <c r="G75" s="19"/>
      <c r="H75" s="18"/>
      <c r="I75" s="18"/>
      <c r="J75" s="19"/>
      <c r="K75" s="24">
        <f t="shared" si="5"/>
        <v>0</v>
      </c>
      <c r="L75" s="34" t="e">
        <f t="shared" si="7"/>
        <v>#DIV/0!</v>
      </c>
      <c r="M75" s="4"/>
      <c r="N75" s="69"/>
      <c r="O75" s="67"/>
      <c r="P75" s="67"/>
      <c r="Q75" s="68"/>
    </row>
    <row r="76" spans="2:17" ht="42" customHeight="1" x14ac:dyDescent="0.45">
      <c r="B76" s="6">
        <v>68</v>
      </c>
      <c r="C76" s="7"/>
      <c r="D76" s="5"/>
      <c r="E76" s="27"/>
      <c r="F76" s="18"/>
      <c r="G76" s="19"/>
      <c r="H76" s="18"/>
      <c r="I76" s="18"/>
      <c r="J76" s="19"/>
      <c r="K76" s="24">
        <f t="shared" si="5"/>
        <v>0</v>
      </c>
      <c r="L76" s="34" t="e">
        <f t="shared" si="7"/>
        <v>#DIV/0!</v>
      </c>
      <c r="M76" s="4"/>
      <c r="N76" s="69"/>
      <c r="O76" s="67"/>
      <c r="P76" s="67"/>
      <c r="Q76" s="68"/>
    </row>
    <row r="77" spans="2:17" ht="42" customHeight="1" x14ac:dyDescent="0.45">
      <c r="B77" s="6">
        <v>69</v>
      </c>
      <c r="C77" s="7"/>
      <c r="D77" s="5"/>
      <c r="E77" s="27"/>
      <c r="F77" s="18"/>
      <c r="G77" s="19"/>
      <c r="H77" s="18"/>
      <c r="I77" s="18"/>
      <c r="J77" s="19"/>
      <c r="K77" s="24">
        <f t="shared" si="5"/>
        <v>0</v>
      </c>
      <c r="L77" s="34" t="e">
        <f t="shared" si="7"/>
        <v>#DIV/0!</v>
      </c>
      <c r="M77" s="4"/>
      <c r="N77" s="69"/>
      <c r="O77" s="67"/>
      <c r="P77" s="67"/>
      <c r="Q77" s="68"/>
    </row>
    <row r="78" spans="2:17" ht="42" customHeight="1" x14ac:dyDescent="0.45">
      <c r="B78" s="6">
        <v>70</v>
      </c>
      <c r="C78" s="7"/>
      <c r="D78" s="5"/>
      <c r="E78" s="27"/>
      <c r="F78" s="18"/>
      <c r="G78" s="19"/>
      <c r="H78" s="18"/>
      <c r="I78" s="18"/>
      <c r="J78" s="19"/>
      <c r="K78" s="24">
        <f t="shared" si="5"/>
        <v>0</v>
      </c>
      <c r="L78" s="34" t="e">
        <f t="shared" si="7"/>
        <v>#DIV/0!</v>
      </c>
      <c r="M78" s="4"/>
      <c r="N78" s="69"/>
      <c r="O78" s="67"/>
      <c r="P78" s="67"/>
      <c r="Q78" s="68"/>
    </row>
    <row r="79" spans="2:17" ht="42" customHeight="1" x14ac:dyDescent="0.45">
      <c r="B79" s="6">
        <v>71</v>
      </c>
      <c r="C79" s="7"/>
      <c r="D79" s="5"/>
      <c r="E79" s="27"/>
      <c r="F79" s="18"/>
      <c r="G79" s="19"/>
      <c r="H79" s="18"/>
      <c r="I79" s="18"/>
      <c r="J79" s="19"/>
      <c r="K79" s="24">
        <f t="shared" si="5"/>
        <v>0</v>
      </c>
      <c r="L79" s="34" t="e">
        <f t="shared" si="7"/>
        <v>#DIV/0!</v>
      </c>
      <c r="M79" s="4"/>
      <c r="N79" s="69"/>
      <c r="O79" s="67"/>
      <c r="P79" s="67"/>
      <c r="Q79" s="68"/>
    </row>
    <row r="80" spans="2:17" ht="42" customHeight="1" thickBot="1" x14ac:dyDescent="0.5">
      <c r="B80" s="6">
        <v>72</v>
      </c>
      <c r="C80" s="32"/>
      <c r="D80" s="33"/>
      <c r="E80" s="27"/>
      <c r="F80" s="18"/>
      <c r="G80" s="19"/>
      <c r="H80" s="18"/>
      <c r="I80" s="18"/>
      <c r="J80" s="19"/>
      <c r="K80" s="24">
        <f t="shared" si="5"/>
        <v>0</v>
      </c>
      <c r="L80" s="34" t="e">
        <f t="shared" si="7"/>
        <v>#DIV/0!</v>
      </c>
      <c r="M80" s="4"/>
      <c r="N80" s="69"/>
      <c r="O80" s="67"/>
      <c r="P80" s="67"/>
      <c r="Q80" s="68"/>
    </row>
    <row r="81" spans="2:17" ht="115.5" customHeight="1" thickBot="1" x14ac:dyDescent="0.5">
      <c r="B81" s="73" t="s">
        <v>10</v>
      </c>
      <c r="C81" s="74"/>
      <c r="D81" s="75"/>
      <c r="E81" s="73" t="s">
        <v>8</v>
      </c>
      <c r="F81" s="74"/>
      <c r="G81" s="75"/>
      <c r="H81" s="73" t="s">
        <v>9</v>
      </c>
      <c r="I81" s="74"/>
      <c r="J81" s="75"/>
      <c r="K81" s="73" t="s">
        <v>20</v>
      </c>
      <c r="L81" s="74"/>
      <c r="M81" s="73" t="s">
        <v>19</v>
      </c>
      <c r="N81" s="74"/>
      <c r="O81" s="74"/>
      <c r="P81" s="74"/>
      <c r="Q81" s="75"/>
    </row>
  </sheetData>
  <mergeCells count="102">
    <mergeCell ref="I2:K3"/>
    <mergeCell ref="B2:C3"/>
    <mergeCell ref="D3:F3"/>
    <mergeCell ref="D2:F2"/>
    <mergeCell ref="N3:O3"/>
    <mergeCell ref="N2:O2"/>
    <mergeCell ref="B54:D54"/>
    <mergeCell ref="E54:G54"/>
    <mergeCell ref="H54:J54"/>
    <mergeCell ref="B27:D27"/>
    <mergeCell ref="E27:G27"/>
    <mergeCell ref="H27:J27"/>
    <mergeCell ref="N33:Q33"/>
    <mergeCell ref="N30:Q30"/>
    <mergeCell ref="N31:Q31"/>
    <mergeCell ref="N28:Q28"/>
    <mergeCell ref="N29:Q29"/>
    <mergeCell ref="K54:L54"/>
    <mergeCell ref="M54:Q54"/>
    <mergeCell ref="N17:Q17"/>
    <mergeCell ref="N26:Q26"/>
    <mergeCell ref="N24:Q24"/>
    <mergeCell ref="N25:Q25"/>
    <mergeCell ref="N22:Q22"/>
    <mergeCell ref="B81:D81"/>
    <mergeCell ref="E81:G81"/>
    <mergeCell ref="H81:J81"/>
    <mergeCell ref="N56:Q56"/>
    <mergeCell ref="N55:Q55"/>
    <mergeCell ref="N66:Q66"/>
    <mergeCell ref="N67:Q67"/>
    <mergeCell ref="N63:Q63"/>
    <mergeCell ref="N64:Q64"/>
    <mergeCell ref="N65:Q65"/>
    <mergeCell ref="N72:Q72"/>
    <mergeCell ref="N73:Q73"/>
    <mergeCell ref="N70:Q70"/>
    <mergeCell ref="N71:Q71"/>
    <mergeCell ref="N68:Q68"/>
    <mergeCell ref="N69:Q69"/>
    <mergeCell ref="B1:C1"/>
    <mergeCell ref="K81:L81"/>
    <mergeCell ref="M81:Q81"/>
    <mergeCell ref="K27:L27"/>
    <mergeCell ref="M27:Q27"/>
    <mergeCell ref="P2:Q2"/>
    <mergeCell ref="P3:Q3"/>
    <mergeCell ref="N8:Q8"/>
    <mergeCell ref="N9:Q9"/>
    <mergeCell ref="N6:Q6"/>
    <mergeCell ref="N7:Q7"/>
    <mergeCell ref="N4:Q4"/>
    <mergeCell ref="N5:Q5"/>
    <mergeCell ref="N14:Q14"/>
    <mergeCell ref="N15:Q15"/>
    <mergeCell ref="N12:Q12"/>
    <mergeCell ref="N13:Q13"/>
    <mergeCell ref="N10:Q10"/>
    <mergeCell ref="N11:Q11"/>
    <mergeCell ref="N20:Q20"/>
    <mergeCell ref="N21:Q21"/>
    <mergeCell ref="N18:Q18"/>
    <mergeCell ref="N19:Q19"/>
    <mergeCell ref="N16:Q16"/>
    <mergeCell ref="N23:Q23"/>
    <mergeCell ref="N57:Q57"/>
    <mergeCell ref="N58:Q58"/>
    <mergeCell ref="N59:Q59"/>
    <mergeCell ref="S4:T4"/>
    <mergeCell ref="N51:Q51"/>
    <mergeCell ref="N52:Q52"/>
    <mergeCell ref="N53:Q53"/>
    <mergeCell ref="N49:Q49"/>
    <mergeCell ref="N50:Q50"/>
    <mergeCell ref="N46:Q46"/>
    <mergeCell ref="N47:Q47"/>
    <mergeCell ref="N44:Q44"/>
    <mergeCell ref="N45:Q45"/>
    <mergeCell ref="N42:Q42"/>
    <mergeCell ref="N43:Q43"/>
    <mergeCell ref="N48:Q48"/>
    <mergeCell ref="S28:T28"/>
    <mergeCell ref="N40:Q40"/>
    <mergeCell ref="N41:Q41"/>
    <mergeCell ref="N38:Q38"/>
    <mergeCell ref="N39:Q39"/>
    <mergeCell ref="N36:Q36"/>
    <mergeCell ref="N37:Q37"/>
    <mergeCell ref="N34:Q34"/>
    <mergeCell ref="N35:Q35"/>
    <mergeCell ref="N32:Q32"/>
    <mergeCell ref="S55:T55"/>
    <mergeCell ref="N60:Q60"/>
    <mergeCell ref="N61:Q61"/>
    <mergeCell ref="N62:Q62"/>
    <mergeCell ref="N80:Q80"/>
    <mergeCell ref="N74:Q74"/>
    <mergeCell ref="N75:Q75"/>
    <mergeCell ref="N76:Q76"/>
    <mergeCell ref="N77:Q77"/>
    <mergeCell ref="N78:Q78"/>
    <mergeCell ref="N79:Q79"/>
  </mergeCells>
  <printOptions horizontalCentered="1" verticalCentered="1"/>
  <pageMargins left="0.25" right="0.25" top="0.75" bottom="0.75" header="0.3" footer="0.3"/>
  <pageSetup paperSize="9" scale="40" fitToWidth="0" fitToHeight="4" orientation="landscape" r:id="rId1"/>
  <rowBreaks count="2" manualBreakCount="2">
    <brk id="27" min="1" max="16" man="1"/>
    <brk id="54" min="1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7F23-184B-4FD6-B9AB-115F9B9C270C}">
  <dimension ref="A1:G13"/>
  <sheetViews>
    <sheetView rightToLeft="1" zoomScaleNormal="100" workbookViewId="0">
      <selection activeCell="C6" sqref="C6"/>
    </sheetView>
  </sheetViews>
  <sheetFormatPr defaultRowHeight="15" x14ac:dyDescent="0.25"/>
  <cols>
    <col min="2" max="2" width="36" customWidth="1"/>
    <col min="3" max="3" width="27.140625" customWidth="1"/>
    <col min="4" max="4" width="25.140625" customWidth="1"/>
    <col min="5" max="5" width="28.140625" customWidth="1"/>
    <col min="6" max="6" width="19.42578125" customWidth="1"/>
    <col min="7" max="7" width="27.42578125" customWidth="1"/>
    <col min="8" max="8" width="13.140625" customWidth="1"/>
  </cols>
  <sheetData>
    <row r="1" spans="1:7" ht="39.75" customHeight="1" x14ac:dyDescent="0.25">
      <c r="A1" s="46"/>
      <c r="B1" s="53"/>
      <c r="C1" s="115" t="s">
        <v>40</v>
      </c>
      <c r="D1" s="115" t="s">
        <v>4</v>
      </c>
      <c r="E1" s="53"/>
      <c r="F1" s="53"/>
      <c r="G1" s="43"/>
    </row>
    <row r="2" spans="1:7" ht="36.75" customHeight="1" x14ac:dyDescent="0.25">
      <c r="A2" s="46"/>
      <c r="B2" s="41" t="s">
        <v>25</v>
      </c>
      <c r="C2" s="104"/>
      <c r="D2" s="41" t="s">
        <v>26</v>
      </c>
      <c r="E2" s="104"/>
      <c r="F2" s="65" t="s">
        <v>33</v>
      </c>
      <c r="G2" s="104"/>
    </row>
    <row r="3" spans="1:7" s="36" customFormat="1" ht="39.75" customHeight="1" x14ac:dyDescent="0.25">
      <c r="A3" s="47" t="s">
        <v>2</v>
      </c>
      <c r="B3" s="47" t="s">
        <v>21</v>
      </c>
      <c r="C3" s="47" t="s">
        <v>24</v>
      </c>
      <c r="D3" s="47" t="s">
        <v>34</v>
      </c>
      <c r="E3" s="47" t="s">
        <v>22</v>
      </c>
      <c r="F3" s="47" t="s">
        <v>27</v>
      </c>
      <c r="G3" s="47" t="s">
        <v>23</v>
      </c>
    </row>
    <row r="4" spans="1:7" ht="24.95" customHeight="1" x14ac:dyDescent="0.25">
      <c r="A4" s="37">
        <v>1</v>
      </c>
      <c r="B4" s="38"/>
      <c r="C4" s="38"/>
      <c r="D4" s="38"/>
      <c r="E4" s="38"/>
      <c r="F4" s="38"/>
      <c r="G4" s="38"/>
    </row>
    <row r="5" spans="1:7" ht="24.95" customHeight="1" x14ac:dyDescent="0.25">
      <c r="A5" s="37">
        <v>2</v>
      </c>
      <c r="B5" s="38"/>
      <c r="C5" s="38"/>
      <c r="D5" s="38"/>
      <c r="E5" s="38"/>
      <c r="F5" s="38"/>
      <c r="G5" s="38"/>
    </row>
    <row r="6" spans="1:7" ht="24.95" customHeight="1" x14ac:dyDescent="0.25">
      <c r="A6" s="37">
        <v>3</v>
      </c>
      <c r="B6" s="38"/>
      <c r="C6" s="38"/>
      <c r="D6" s="38"/>
      <c r="E6" s="38"/>
      <c r="F6" s="38"/>
      <c r="G6" s="38"/>
    </row>
    <row r="7" spans="1:7" ht="24.95" customHeight="1" x14ac:dyDescent="0.25">
      <c r="A7" s="37">
        <v>4</v>
      </c>
      <c r="B7" s="38"/>
      <c r="C7" s="38"/>
      <c r="D7" s="38"/>
      <c r="E7" s="38"/>
      <c r="F7" s="38"/>
      <c r="G7" s="38"/>
    </row>
    <row r="8" spans="1:7" ht="24.95" customHeight="1" x14ac:dyDescent="0.25">
      <c r="A8" s="39" t="s">
        <v>28</v>
      </c>
      <c r="B8" s="40"/>
      <c r="C8" s="40"/>
      <c r="D8" s="38"/>
      <c r="E8" s="38"/>
      <c r="F8" s="38"/>
      <c r="G8" s="38"/>
    </row>
    <row r="9" spans="1:7" ht="34.5" customHeight="1" x14ac:dyDescent="0.25">
      <c r="A9" s="100" t="s">
        <v>35</v>
      </c>
      <c r="B9" s="101"/>
      <c r="C9" s="48">
        <f>SUM(C4:C8)</f>
        <v>0</v>
      </c>
      <c r="D9" s="48">
        <f>SUM(D4:D8)</f>
        <v>0</v>
      </c>
      <c r="E9" s="49"/>
      <c r="F9" s="49"/>
      <c r="G9" s="49"/>
    </row>
    <row r="10" spans="1:7" ht="36.75" customHeight="1" x14ac:dyDescent="0.25">
      <c r="A10" s="102" t="s">
        <v>32</v>
      </c>
      <c r="B10" s="103"/>
      <c r="C10" s="45">
        <f>C11-C12</f>
        <v>0</v>
      </c>
      <c r="D10" s="41"/>
      <c r="E10" s="53"/>
      <c r="F10" s="53"/>
      <c r="G10" s="43"/>
    </row>
    <row r="11" spans="1:7" ht="31.5" customHeight="1" x14ac:dyDescent="0.25">
      <c r="A11" s="98" t="s">
        <v>29</v>
      </c>
      <c r="B11" s="99"/>
      <c r="C11" s="42">
        <f>C9+C2</f>
        <v>0</v>
      </c>
      <c r="D11" s="105" t="s">
        <v>41</v>
      </c>
      <c r="E11" s="106"/>
      <c r="F11" s="106"/>
      <c r="G11" s="107"/>
    </row>
    <row r="12" spans="1:7" ht="32.25" customHeight="1" x14ac:dyDescent="0.25">
      <c r="A12" s="98" t="s">
        <v>30</v>
      </c>
      <c r="B12" s="99"/>
      <c r="C12" s="42">
        <f>D9+E2</f>
        <v>0</v>
      </c>
      <c r="D12" s="105"/>
      <c r="E12" s="106"/>
      <c r="F12" s="106"/>
      <c r="G12" s="107"/>
    </row>
    <row r="13" spans="1:7" ht="30.75" customHeight="1" x14ac:dyDescent="0.25">
      <c r="A13" s="102" t="s">
        <v>31</v>
      </c>
      <c r="B13" s="103"/>
      <c r="C13" s="44"/>
      <c r="D13" s="108"/>
      <c r="E13" s="109"/>
      <c r="F13" s="109"/>
      <c r="G13" s="110"/>
    </row>
  </sheetData>
  <mergeCells count="6">
    <mergeCell ref="D11:G13"/>
    <mergeCell ref="A12:B12"/>
    <mergeCell ref="A11:B11"/>
    <mergeCell ref="A9:B9"/>
    <mergeCell ref="A10:B10"/>
    <mergeCell ref="A13:B13"/>
  </mergeCells>
  <pageMargins left="0.7" right="0.7" top="0.75" bottom="0.75" header="0.3" footer="0.3"/>
  <pageSetup paperSize="9" scale="56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روکش بالانس</vt:lpstr>
      <vt:lpstr>اسم مصالح</vt:lpstr>
      <vt:lpstr>'اسم مصالح'!Print_Area</vt:lpstr>
      <vt:lpstr>'روکش بالانس'!Print_Area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sahar</dc:creator>
  <cp:lastModifiedBy>sahar sahar</cp:lastModifiedBy>
  <cp:lastPrinted>2026-01-26T09:24:28Z</cp:lastPrinted>
  <dcterms:created xsi:type="dcterms:W3CDTF">2026-01-11T04:40:02Z</dcterms:created>
  <dcterms:modified xsi:type="dcterms:W3CDTF">2026-06-28T05:26:42Z</dcterms:modified>
</cp:coreProperties>
</file>