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4\sharing\سیستم سازی\03- TO دفتر فنی\دستورالعمل-WR\TO-WR-020\"/>
    </mc:Choice>
  </mc:AlternateContent>
  <xr:revisionPtr revIDLastSave="0" documentId="8_{11A7C8D0-4351-499B-A3D6-180B102D0EB8}" xr6:coauthVersionLast="47" xr6:coauthVersionMax="47" xr10:uidLastSave="{00000000-0000-0000-0000-000000000000}"/>
  <bookViews>
    <workbookView xWindow="-120" yWindow="-120" windowWidth="29040" windowHeight="15840" xr2:uid="{B71A4D7A-3605-43E3-939E-EE71C9CA7F0D}"/>
  </bookViews>
  <sheets>
    <sheet name="خلاصه مالی 1" sheetId="18" r:id="rId1"/>
    <sheet name="خلاصه متره 1" sheetId="17" r:id="rId2"/>
    <sheet name="ریز متره 1" sheetId="29" r:id="rId3"/>
  </sheets>
  <definedNames>
    <definedName name="_xlnm.Print_Area" localSheetId="0">'خلاصه مالی 1'!$A$1:$AE$32</definedName>
    <definedName name="_xlnm.Print_Area" localSheetId="2">'ریز متره 1'!$A$1:$M$23</definedName>
    <definedName name="_xlnm.Print_Titles" localSheetId="0">'خلاصه مالی 1'!$1:$10</definedName>
    <definedName name="_xlnm.Print_Titles" localSheetId="2">'ریز متره 1'!$1:$2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7" l="1"/>
  <c r="K12" i="29" l="1"/>
  <c r="L11" i="17"/>
  <c r="L13" i="17" s="1"/>
  <c r="K11" i="17"/>
  <c r="K13" i="17" s="1"/>
  <c r="J11" i="17"/>
  <c r="J13" i="17" s="1"/>
  <c r="H11" i="17"/>
  <c r="H13" i="17" s="1"/>
  <c r="E11" i="17"/>
  <c r="E13" i="17" s="1"/>
  <c r="M11" i="17"/>
  <c r="M13" i="17" s="1"/>
  <c r="J4" i="29"/>
  <c r="I11" i="17" l="1"/>
  <c r="I13" i="17" s="1"/>
  <c r="F11" i="17"/>
  <c r="F13" i="17" s="1"/>
  <c r="G11" i="17"/>
  <c r="G13" i="17" s="1"/>
  <c r="N11" i="17"/>
  <c r="N13" i="17" s="1"/>
  <c r="D11" i="17" l="1"/>
  <c r="D13" i="17" s="1"/>
  <c r="Z21" i="18" l="1"/>
  <c r="Z23" i="18" s="1"/>
  <c r="Z24" i="18" s="1"/>
  <c r="C11" i="17" l="1"/>
  <c r="C13" i="17" s="1"/>
  <c r="U11" i="18" s="1"/>
  <c r="S11" i="18" l="1"/>
  <c r="Y11" i="18" s="1"/>
  <c r="Y21" i="18" s="1"/>
  <c r="AC11" i="18"/>
  <c r="AC21" i="18" s="1"/>
  <c r="Z22" i="18" l="1"/>
  <c r="I27" i="18" l="1"/>
  <c r="AA28" i="18" s="1"/>
  <c r="AA29" i="18" s="1"/>
</calcChain>
</file>

<file path=xl/sharedStrings.xml><?xml version="1.0" encoding="utf-8"?>
<sst xmlns="http://schemas.openxmlformats.org/spreadsheetml/2006/main" count="105" uniqueCount="91">
  <si>
    <t>ردیف</t>
  </si>
  <si>
    <t>واحد</t>
  </si>
  <si>
    <t>شرح</t>
  </si>
  <si>
    <t>ملاحظات</t>
  </si>
  <si>
    <t>عرض</t>
  </si>
  <si>
    <t>ارتفاع</t>
  </si>
  <si>
    <t>وزن، حجم،سطح</t>
  </si>
  <si>
    <t>جمع جزئی</t>
  </si>
  <si>
    <t>جمع کلی</t>
  </si>
  <si>
    <t>تعداد مشابه</t>
  </si>
  <si>
    <t>پیمانکار:</t>
  </si>
  <si>
    <t>1</t>
  </si>
  <si>
    <t>1-1</t>
  </si>
  <si>
    <t>1-2</t>
  </si>
  <si>
    <t xml:space="preserve">جمع کل </t>
  </si>
  <si>
    <t xml:space="preserve">برگ ریزمتره </t>
  </si>
  <si>
    <t>شرح عملیات</t>
  </si>
  <si>
    <t>توضیحات</t>
  </si>
  <si>
    <t>جمع کل این دوره</t>
  </si>
  <si>
    <t>جمع کل دوره قبل</t>
  </si>
  <si>
    <t>دفتر فنی کارگاه:</t>
  </si>
  <si>
    <t>سرپرست کارگاه:</t>
  </si>
  <si>
    <t>صورت وضعيت</t>
  </si>
  <si>
    <t xml:space="preserve">شماره قرارداد </t>
  </si>
  <si>
    <t>دستمزد پيمان</t>
  </si>
  <si>
    <t>تاريخ قرارداد</t>
  </si>
  <si>
    <t>شماره صورت وضعيت :</t>
  </si>
  <si>
    <t xml:space="preserve">مربوط به : </t>
  </si>
  <si>
    <t>كارفرما :</t>
  </si>
  <si>
    <t>شرکت جهان پیکرصبا</t>
  </si>
  <si>
    <t>موضوع قرارداد :</t>
  </si>
  <si>
    <t>پيمانكار :</t>
  </si>
  <si>
    <t>مبلغ اولیه قرارداد :</t>
  </si>
  <si>
    <t>محل كارگاه :</t>
  </si>
  <si>
    <t>تاريخ تنظيم صورت وضعيت :</t>
  </si>
  <si>
    <t>رديف</t>
  </si>
  <si>
    <t xml:space="preserve">موضوع </t>
  </si>
  <si>
    <t>کارکرد قبلی</t>
  </si>
  <si>
    <t>کارکرد فعلی</t>
  </si>
  <si>
    <t>کارکرد تجمعی</t>
  </si>
  <si>
    <t>مبلغ واحد(ریال)</t>
  </si>
  <si>
    <t>مبلغ این دوره(ریال)</t>
  </si>
  <si>
    <t>مبلغ دوره قبل (ریال)</t>
  </si>
  <si>
    <t>مبلغ تجمعی (ریال)</t>
  </si>
  <si>
    <t>جمع کل</t>
  </si>
  <si>
    <t>جمع كل تا اين تاريخ :</t>
  </si>
  <si>
    <t>كسر مي شود بابت صورت وضعيت‎هاي قبلي :</t>
  </si>
  <si>
    <t>جمع كل نا خالص اين صورت وضعيت :</t>
  </si>
  <si>
    <t>كسورات</t>
  </si>
  <si>
    <t>حسن انجام كار</t>
  </si>
  <si>
    <t>بیمه</t>
  </si>
  <si>
    <t>علی الحساب</t>
  </si>
  <si>
    <t>غذا</t>
  </si>
  <si>
    <t>ضرايب به درصد</t>
  </si>
  <si>
    <t>_</t>
  </si>
  <si>
    <t>مبلغ</t>
  </si>
  <si>
    <t>جمع كل كسورات :</t>
  </si>
  <si>
    <t>خالص پرداختي :</t>
  </si>
  <si>
    <t>پيمانكار:</t>
  </si>
  <si>
    <t>سرپرست كارگاه:</t>
  </si>
  <si>
    <t>مسئول امور مالي:</t>
  </si>
  <si>
    <t>مدیر عامل :</t>
  </si>
  <si>
    <t>تاریخ کارکرد دوره:</t>
  </si>
  <si>
    <t>سرپرست دفتر فنی :</t>
  </si>
  <si>
    <t>سرپرست دفتر فنی:</t>
  </si>
  <si>
    <t>مقدار</t>
  </si>
  <si>
    <t>کدملی</t>
  </si>
  <si>
    <t>قطعه</t>
  </si>
  <si>
    <t>اجرا:</t>
  </si>
  <si>
    <t>1-3</t>
  </si>
  <si>
    <t>1-4</t>
  </si>
  <si>
    <t>1-5</t>
  </si>
  <si>
    <t>1-6</t>
  </si>
  <si>
    <t>1-7</t>
  </si>
  <si>
    <t>1-8</t>
  </si>
  <si>
    <t>1-9</t>
  </si>
  <si>
    <t>صورت وضعیت شماره 001</t>
  </si>
  <si>
    <t>خلاصه متره آقای....................................</t>
  </si>
  <si>
    <r>
      <t xml:space="preserve">اجرای قالب بندی کلاف قائم </t>
    </r>
    <r>
      <rPr>
        <sz val="16"/>
        <color rgb="FFFF0000"/>
        <rFont val="B Nazanin"/>
        <charset val="178"/>
      </rPr>
      <t>(مثال)</t>
    </r>
  </si>
  <si>
    <r>
      <t xml:space="preserve">اجرای قالب بندی کلاف قائم </t>
    </r>
    <r>
      <rPr>
        <b/>
        <sz val="14"/>
        <color rgb="FFFF0000"/>
        <rFont val="B Nazanin"/>
        <charset val="178"/>
      </rPr>
      <t>(مثال)</t>
    </r>
  </si>
  <si>
    <r>
      <t xml:space="preserve">اجرای قالب بندی کلاف قائم قطعه 48 </t>
    </r>
    <r>
      <rPr>
        <sz val="14"/>
        <color rgb="FFFF0000"/>
        <rFont val="B Nazanin"/>
        <charset val="178"/>
      </rPr>
      <t>(مثال)</t>
    </r>
  </si>
  <si>
    <r>
      <t xml:space="preserve">قطعه </t>
    </r>
    <r>
      <rPr>
        <b/>
        <sz val="14"/>
        <color rgb="FFFF0000"/>
        <rFont val="B Nazanin"/>
        <charset val="178"/>
      </rPr>
      <t>(مثال)</t>
    </r>
  </si>
  <si>
    <t>001</t>
  </si>
  <si>
    <t xml:space="preserve">تا </t>
  </si>
  <si>
    <t xml:space="preserve">پروژه </t>
  </si>
  <si>
    <t xml:space="preserve"> ریال</t>
  </si>
  <si>
    <r>
      <t xml:space="preserve">اجرای قالب بندی کلاف قائم  طبقه همکف </t>
    </r>
    <r>
      <rPr>
        <b/>
        <sz val="16"/>
        <color rgb="FFFF0000"/>
        <rFont val="B Nazanin"/>
        <charset val="178"/>
      </rPr>
      <t>(مثال)</t>
    </r>
  </si>
  <si>
    <t>صفر</t>
  </si>
  <si>
    <t>هفتاد و پنج میلیون ریال</t>
  </si>
  <si>
    <t>هفت میلیون و پانصد هزار ریال</t>
  </si>
  <si>
    <t>شصت و هفت میلیون و پانصد هزار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</si>
</sst>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B Mitra"/>
      <charset val="178"/>
    </font>
    <font>
      <b/>
      <sz val="14"/>
      <name val="B Nazanin"/>
      <charset val="178"/>
    </font>
    <font>
      <sz val="16"/>
      <name val="Arial"/>
      <family val="2"/>
    </font>
    <font>
      <sz val="14"/>
      <name val="Arial"/>
      <family val="2"/>
    </font>
    <font>
      <b/>
      <sz val="16"/>
      <name val="B Nazanin"/>
      <charset val="178"/>
    </font>
    <font>
      <sz val="16"/>
      <name val="B Nazanin"/>
      <charset val="178"/>
    </font>
    <font>
      <b/>
      <sz val="13"/>
      <name val="B Nazanin"/>
      <charset val="178"/>
    </font>
    <font>
      <sz val="11"/>
      <color theme="1"/>
      <name val="B Nazanin"/>
      <charset val="178"/>
    </font>
    <font>
      <sz val="8"/>
      <name val="Calibri"/>
      <family val="2"/>
      <scheme val="minor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b/>
      <sz val="16"/>
      <color theme="1"/>
      <name val="B Nazanin"/>
      <charset val="178"/>
    </font>
    <font>
      <b/>
      <sz val="12"/>
      <color theme="1"/>
      <name val="B Nazanin"/>
      <charset val="178"/>
    </font>
    <font>
      <sz val="13"/>
      <color theme="1"/>
      <name val="B Nazanin"/>
      <family val="2"/>
      <charset val="178"/>
    </font>
    <font>
      <sz val="11"/>
      <color theme="1"/>
      <name val="B Nazanin"/>
      <family val="2"/>
      <charset val="178"/>
    </font>
    <font>
      <sz val="14"/>
      <color theme="1"/>
      <name val="B Nazanin"/>
      <charset val="178"/>
    </font>
    <font>
      <sz val="16"/>
      <color rgb="FFFF0000"/>
      <name val="B Nazanin"/>
      <charset val="178"/>
    </font>
    <font>
      <b/>
      <sz val="14"/>
      <color rgb="FFFF0000"/>
      <name val="B Nazanin"/>
      <charset val="178"/>
    </font>
    <font>
      <sz val="14"/>
      <color rgb="FFFF0000"/>
      <name val="B Nazanin"/>
      <charset val="178"/>
    </font>
    <font>
      <b/>
      <sz val="16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3" fillId="0" borderId="0"/>
    <xf numFmtId="0" fontId="18" fillId="0" borderId="0"/>
  </cellStyleXfs>
  <cellXfs count="280">
    <xf numFmtId="0" fontId="0" fillId="0" borderId="0" xfId="0"/>
    <xf numFmtId="0" fontId="1" fillId="0" borderId="0" xfId="1"/>
    <xf numFmtId="0" fontId="4" fillId="0" borderId="0" xfId="1" applyFont="1" applyAlignment="1">
      <alignment horizontal="center"/>
    </xf>
    <xf numFmtId="0" fontId="5" fillId="0" borderId="0" xfId="1" applyFont="1"/>
    <xf numFmtId="0" fontId="6" fillId="3" borderId="32" xfId="1" applyFont="1" applyFill="1" applyBorder="1" applyAlignment="1">
      <alignment horizontal="center" vertical="center" textRotation="90"/>
    </xf>
    <xf numFmtId="0" fontId="3" fillId="3" borderId="33" xfId="1" applyFont="1" applyFill="1" applyBorder="1" applyAlignment="1">
      <alignment horizontal="center" vertical="center" wrapText="1"/>
    </xf>
    <xf numFmtId="4" fontId="3" fillId="3" borderId="33" xfId="1" applyNumberFormat="1" applyFont="1" applyFill="1" applyBorder="1" applyAlignment="1">
      <alignment horizontal="center" vertical="center"/>
    </xf>
    <xf numFmtId="164" fontId="3" fillId="3" borderId="33" xfId="1" applyNumberFormat="1" applyFont="1" applyFill="1" applyBorder="1" applyAlignment="1">
      <alignment horizontal="center" vertical="center" wrapText="1"/>
    </xf>
    <xf numFmtId="164" fontId="3" fillId="3" borderId="33" xfId="1" applyNumberFormat="1" applyFont="1" applyFill="1" applyBorder="1" applyAlignment="1">
      <alignment horizontal="center" vertical="center"/>
    </xf>
    <xf numFmtId="0" fontId="3" fillId="3" borderId="33" xfId="1" applyFont="1" applyFill="1" applyBorder="1" applyAlignment="1">
      <alignment horizontal="center" vertical="center"/>
    </xf>
    <xf numFmtId="0" fontId="3" fillId="3" borderId="28" xfId="1" applyFont="1" applyFill="1" applyBorder="1" applyAlignment="1">
      <alignment horizontal="center" vertical="center"/>
    </xf>
    <xf numFmtId="4" fontId="7" fillId="2" borderId="22" xfId="1" applyNumberFormat="1" applyFont="1" applyFill="1" applyBorder="1" applyAlignment="1">
      <alignment horizontal="center" vertical="center"/>
    </xf>
    <xf numFmtId="4" fontId="3" fillId="2" borderId="25" xfId="1" applyNumberFormat="1" applyFont="1" applyFill="1" applyBorder="1" applyAlignment="1">
      <alignment horizontal="center" vertical="center"/>
    </xf>
    <xf numFmtId="4" fontId="3" fillId="2" borderId="26" xfId="1" applyNumberFormat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8" fillId="3" borderId="33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3" fontId="1" fillId="0" borderId="0" xfId="1" applyNumberFormat="1"/>
    <xf numFmtId="3" fontId="4" fillId="0" borderId="0" xfId="1" applyNumberFormat="1" applyFont="1" applyAlignment="1">
      <alignment horizontal="center"/>
    </xf>
    <xf numFmtId="0" fontId="13" fillId="0" borderId="0" xfId="2"/>
    <xf numFmtId="0" fontId="15" fillId="0" borderId="47" xfId="2" applyFont="1" applyBorder="1" applyAlignment="1">
      <alignment horizontal="center" vertical="center" wrapText="1" readingOrder="2"/>
    </xf>
    <xf numFmtId="0" fontId="15" fillId="0" borderId="41" xfId="2" applyFont="1" applyBorder="1" applyAlignment="1">
      <alignment horizontal="center" vertical="center" wrapText="1" readingOrder="2"/>
    </xf>
    <xf numFmtId="0" fontId="14" fillId="0" borderId="48" xfId="2" applyFont="1" applyBorder="1" applyAlignment="1">
      <alignment horizontal="center" vertical="center"/>
    </xf>
    <xf numFmtId="0" fontId="14" fillId="0" borderId="49" xfId="2" applyFont="1" applyBorder="1" applyAlignment="1">
      <alignment horizontal="right" vertical="center" wrapText="1" readingOrder="2"/>
    </xf>
    <xf numFmtId="2" fontId="14" fillId="0" borderId="49" xfId="2" applyNumberFormat="1" applyFont="1" applyBorder="1" applyAlignment="1">
      <alignment horizontal="center" vertical="center" wrapText="1" readingOrder="2"/>
    </xf>
    <xf numFmtId="2" fontId="14" fillId="0" borderId="51" xfId="2" applyNumberFormat="1" applyFont="1" applyBorder="1" applyAlignment="1">
      <alignment horizontal="center" vertical="center"/>
    </xf>
    <xf numFmtId="2" fontId="14" fillId="0" borderId="52" xfId="2" applyNumberFormat="1" applyFont="1" applyBorder="1" applyAlignment="1">
      <alignment horizontal="center" vertical="center"/>
    </xf>
    <xf numFmtId="0" fontId="12" fillId="0" borderId="53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2" xfId="2" applyFont="1" applyBorder="1" applyAlignment="1">
      <alignment horizontal="right" vertical="center" wrapText="1" readingOrder="2"/>
    </xf>
    <xf numFmtId="0" fontId="14" fillId="0" borderId="2" xfId="2" applyFont="1" applyBorder="1" applyAlignment="1">
      <alignment horizontal="center" vertical="center" wrapText="1" readingOrder="2"/>
    </xf>
    <xf numFmtId="0" fontId="14" fillId="0" borderId="5" xfId="2" applyFont="1" applyBorder="1" applyAlignment="1">
      <alignment horizontal="center" vertical="center" wrapText="1" readingOrder="2"/>
    </xf>
    <xf numFmtId="2" fontId="14" fillId="0" borderId="5" xfId="2" applyNumberFormat="1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2" fontId="14" fillId="0" borderId="2" xfId="2" applyNumberFormat="1" applyFont="1" applyBorder="1" applyAlignment="1">
      <alignment horizontal="center" vertical="center"/>
    </xf>
    <xf numFmtId="2" fontId="14" fillId="0" borderId="3" xfId="2" applyNumberFormat="1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54" xfId="2" quotePrefix="1" applyFont="1" applyBorder="1" applyAlignment="1">
      <alignment horizontal="right" vertical="center" wrapText="1"/>
    </xf>
    <xf numFmtId="0" fontId="14" fillId="0" borderId="54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55" xfId="2" applyFont="1" applyBorder="1" applyAlignment="1">
      <alignment horizontal="center" vertical="center"/>
    </xf>
    <xf numFmtId="0" fontId="12" fillId="0" borderId="37" xfId="2" applyFont="1" applyBorder="1" applyAlignment="1">
      <alignment horizontal="center" vertical="center"/>
    </xf>
    <xf numFmtId="0" fontId="9" fillId="0" borderId="40" xfId="2" applyFont="1" applyBorder="1" applyAlignment="1">
      <alignment horizontal="center" vertical="center"/>
    </xf>
    <xf numFmtId="0" fontId="16" fillId="0" borderId="41" xfId="2" applyFont="1" applyBorder="1" applyAlignment="1">
      <alignment horizontal="center" vertical="center"/>
    </xf>
    <xf numFmtId="2" fontId="16" fillId="0" borderId="41" xfId="2" applyNumberFormat="1" applyFont="1" applyBorder="1" applyAlignment="1">
      <alignment horizontal="center" vertical="center"/>
    </xf>
    <xf numFmtId="0" fontId="17" fillId="0" borderId="56" xfId="2" applyFont="1" applyBorder="1" applyAlignment="1">
      <alignment horizontal="center" vertical="center"/>
    </xf>
    <xf numFmtId="0" fontId="9" fillId="0" borderId="57" xfId="2" applyFont="1" applyBorder="1" applyAlignment="1">
      <alignment horizontal="center" vertical="center"/>
    </xf>
    <xf numFmtId="0" fontId="16" fillId="0" borderId="47" xfId="2" applyFont="1" applyBorder="1" applyAlignment="1">
      <alignment horizontal="center" vertical="center"/>
    </xf>
    <xf numFmtId="2" fontId="16" fillId="0" borderId="47" xfId="2" applyNumberFormat="1" applyFont="1" applyBorder="1" applyAlignment="1">
      <alignment horizontal="center" vertical="center"/>
    </xf>
    <xf numFmtId="0" fontId="17" fillId="0" borderId="58" xfId="2" applyFont="1" applyBorder="1" applyAlignment="1">
      <alignment horizontal="center" vertical="center"/>
    </xf>
    <xf numFmtId="0" fontId="18" fillId="0" borderId="0" xfId="3" applyAlignment="1">
      <alignment vertical="center"/>
    </xf>
    <xf numFmtId="49" fontId="16" fillId="0" borderId="12" xfId="3" applyNumberFormat="1" applyFont="1" applyBorder="1" applyAlignment="1">
      <alignment vertical="center"/>
    </xf>
    <xf numFmtId="49" fontId="16" fillId="0" borderId="67" xfId="3" applyNumberFormat="1" applyFont="1" applyBorder="1" applyAlignment="1">
      <alignment vertical="center"/>
    </xf>
    <xf numFmtId="0" fontId="16" fillId="0" borderId="71" xfId="3" applyFont="1" applyBorder="1" applyAlignment="1">
      <alignment horizontal="center" vertical="center" wrapText="1"/>
    </xf>
    <xf numFmtId="0" fontId="15" fillId="0" borderId="79" xfId="2" applyFont="1" applyBorder="1" applyAlignment="1">
      <alignment horizontal="center" vertical="center" wrapText="1" readingOrder="2"/>
    </xf>
    <xf numFmtId="3" fontId="16" fillId="0" borderId="83" xfId="3" applyNumberFormat="1" applyFont="1" applyBorder="1" applyAlignment="1">
      <alignment horizontal="center" vertical="center"/>
    </xf>
    <xf numFmtId="2" fontId="18" fillId="0" borderId="0" xfId="3" applyNumberFormat="1" applyAlignment="1">
      <alignment vertical="center"/>
    </xf>
    <xf numFmtId="0" fontId="18" fillId="0" borderId="0" xfId="3" applyAlignment="1">
      <alignment vertical="center" wrapText="1"/>
    </xf>
    <xf numFmtId="2" fontId="18" fillId="0" borderId="0" xfId="3" applyNumberFormat="1" applyAlignment="1">
      <alignment vertical="center" wrapText="1"/>
    </xf>
    <xf numFmtId="3" fontId="18" fillId="0" borderId="0" xfId="3" applyNumberFormat="1" applyAlignment="1">
      <alignment vertical="center"/>
    </xf>
    <xf numFmtId="0" fontId="19" fillId="0" borderId="0" xfId="3" applyFont="1" applyAlignment="1">
      <alignment vertical="center"/>
    </xf>
    <xf numFmtId="0" fontId="15" fillId="0" borderId="83" xfId="2" applyFont="1" applyBorder="1" applyAlignment="1">
      <alignment horizontal="center" vertical="center" wrapText="1" readingOrder="2"/>
    </xf>
    <xf numFmtId="0" fontId="16" fillId="2" borderId="14" xfId="3" applyFont="1" applyFill="1" applyBorder="1" applyAlignment="1">
      <alignment vertical="center" readingOrder="2"/>
    </xf>
    <xf numFmtId="0" fontId="16" fillId="2" borderId="20" xfId="3" applyFont="1" applyFill="1" applyBorder="1" applyAlignment="1">
      <alignment vertical="center" readingOrder="2"/>
    </xf>
    <xf numFmtId="0" fontId="16" fillId="2" borderId="1" xfId="3" applyFont="1" applyFill="1" applyBorder="1" applyAlignment="1">
      <alignment vertical="center" readingOrder="2"/>
    </xf>
    <xf numFmtId="0" fontId="16" fillId="2" borderId="63" xfId="3" applyFont="1" applyFill="1" applyBorder="1" applyAlignment="1">
      <alignment vertical="center" readingOrder="2"/>
    </xf>
    <xf numFmtId="49" fontId="16" fillId="0" borderId="12" xfId="3" applyNumberFormat="1" applyFont="1" applyBorder="1" applyAlignment="1">
      <alignment horizontal="center" vertical="center"/>
    </xf>
    <xf numFmtId="0" fontId="16" fillId="0" borderId="69" xfId="3" applyFont="1" applyBorder="1" applyAlignment="1">
      <alignment vertical="center"/>
    </xf>
    <xf numFmtId="49" fontId="7" fillId="2" borderId="100" xfId="1" applyNumberFormat="1" applyFont="1" applyFill="1" applyBorder="1" applyAlignment="1">
      <alignment horizontal="center" vertical="center"/>
    </xf>
    <xf numFmtId="0" fontId="20" fillId="0" borderId="47" xfId="2" applyFont="1" applyBorder="1" applyAlignment="1">
      <alignment horizontal="center" vertical="center" wrapText="1" readingOrder="2"/>
    </xf>
    <xf numFmtId="49" fontId="7" fillId="2" borderId="9" xfId="1" applyNumberFormat="1" applyFont="1" applyFill="1" applyBorder="1" applyAlignment="1">
      <alignment horizontal="center" vertical="center"/>
    </xf>
    <xf numFmtId="2" fontId="15" fillId="0" borderId="24" xfId="0" applyNumberFormat="1" applyFont="1" applyBorder="1" applyAlignment="1">
      <alignment horizontal="center" vertical="center"/>
    </xf>
    <xf numFmtId="3" fontId="7" fillId="2" borderId="25" xfId="1" applyNumberFormat="1" applyFont="1" applyFill="1" applyBorder="1" applyAlignment="1">
      <alignment horizontal="center" vertical="center"/>
    </xf>
    <xf numFmtId="2" fontId="14" fillId="0" borderId="50" xfId="2" applyNumberFormat="1" applyFont="1" applyBorder="1" applyAlignment="1">
      <alignment horizontal="center" vertical="center" wrapText="1" readingOrder="2"/>
    </xf>
    <xf numFmtId="0" fontId="15" fillId="0" borderId="38" xfId="0" applyFont="1" applyBorder="1" applyAlignment="1">
      <alignment vertical="center"/>
    </xf>
    <xf numFmtId="2" fontId="14" fillId="0" borderId="50" xfId="2" applyNumberFormat="1" applyFont="1" applyBorder="1" applyAlignment="1">
      <alignment horizontal="center" vertical="center"/>
    </xf>
    <xf numFmtId="4" fontId="3" fillId="2" borderId="27" xfId="1" applyNumberFormat="1" applyFont="1" applyFill="1" applyBorder="1" applyAlignment="1">
      <alignment horizontal="center" vertical="center"/>
    </xf>
    <xf numFmtId="1" fontId="7" fillId="2" borderId="21" xfId="1" applyNumberFormat="1" applyFont="1" applyFill="1" applyBorder="1" applyAlignment="1">
      <alignment horizontal="center" vertical="center"/>
    </xf>
    <xf numFmtId="1" fontId="3" fillId="2" borderId="101" xfId="1" applyNumberFormat="1" applyFont="1" applyFill="1" applyBorder="1" applyAlignment="1">
      <alignment horizontal="center" vertical="center"/>
    </xf>
    <xf numFmtId="49" fontId="7" fillId="2" borderId="34" xfId="1" applyNumberFormat="1" applyFont="1" applyFill="1" applyBorder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4" fontId="3" fillId="2" borderId="0" xfId="1" applyNumberFormat="1" applyFont="1" applyFill="1" applyAlignment="1">
      <alignment horizontal="center" vertical="center"/>
    </xf>
    <xf numFmtId="0" fontId="3" fillId="2" borderId="35" xfId="1" applyFont="1" applyFill="1" applyBorder="1" applyAlignment="1">
      <alignment horizontal="center" vertical="center" wrapText="1"/>
    </xf>
    <xf numFmtId="1" fontId="3" fillId="2" borderId="0" xfId="1" applyNumberFormat="1" applyFont="1" applyFill="1" applyAlignment="1">
      <alignment horizontal="center" vertical="center"/>
    </xf>
    <xf numFmtId="4" fontId="3" fillId="2" borderId="14" xfId="1" applyNumberFormat="1" applyFont="1" applyFill="1" applyBorder="1" applyAlignment="1">
      <alignment horizontal="center" vertical="center"/>
    </xf>
    <xf numFmtId="4" fontId="3" fillId="2" borderId="44" xfId="1" applyNumberFormat="1" applyFont="1" applyFill="1" applyBorder="1" applyAlignment="1">
      <alignment horizontal="center" vertical="center"/>
    </xf>
    <xf numFmtId="3" fontId="16" fillId="2" borderId="4" xfId="3" quotePrefix="1" applyNumberFormat="1" applyFont="1" applyFill="1" applyBorder="1" applyAlignment="1">
      <alignment horizontal="center" vertical="center"/>
    </xf>
    <xf numFmtId="1" fontId="16" fillId="2" borderId="4" xfId="3" quotePrefix="1" applyNumberFormat="1" applyFont="1" applyFill="1" applyBorder="1" applyAlignment="1">
      <alignment horizontal="center" vertical="center"/>
    </xf>
    <xf numFmtId="1" fontId="16" fillId="2" borderId="10" xfId="3" quotePrefix="1" applyNumberFormat="1" applyFont="1" applyFill="1" applyBorder="1" applyAlignment="1">
      <alignment horizontal="center" vertical="center"/>
    </xf>
    <xf numFmtId="0" fontId="15" fillId="0" borderId="9" xfId="3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6" fillId="0" borderId="3" xfId="2" applyFont="1" applyBorder="1" applyAlignment="1">
      <alignment horizontal="right" vertical="center" wrapText="1" readingOrder="2"/>
    </xf>
    <xf numFmtId="0" fontId="16" fillId="0" borderId="4" xfId="2" applyFont="1" applyBorder="1" applyAlignment="1">
      <alignment horizontal="right" vertical="center" wrapText="1" readingOrder="2"/>
    </xf>
    <xf numFmtId="0" fontId="16" fillId="0" borderId="5" xfId="2" applyFont="1" applyBorder="1" applyAlignment="1">
      <alignment horizontal="right" vertical="center" wrapText="1" readingOrder="2"/>
    </xf>
    <xf numFmtId="2" fontId="16" fillId="0" borderId="82" xfId="3" applyNumberFormat="1" applyFont="1" applyBorder="1" applyAlignment="1">
      <alignment horizontal="center" vertical="center"/>
    </xf>
    <xf numFmtId="2" fontId="16" fillId="0" borderId="81" xfId="3" applyNumberFormat="1" applyFont="1" applyBorder="1" applyAlignment="1">
      <alignment horizontal="center" vertical="center"/>
    </xf>
    <xf numFmtId="3" fontId="16" fillId="0" borderId="82" xfId="3" applyNumberFormat="1" applyFont="1" applyBorder="1" applyAlignment="1">
      <alignment horizontal="center" vertical="center"/>
    </xf>
    <xf numFmtId="3" fontId="16" fillId="0" borderId="81" xfId="3" applyNumberFormat="1" applyFont="1" applyBorder="1" applyAlignment="1">
      <alignment horizontal="center" vertical="center"/>
    </xf>
    <xf numFmtId="3" fontId="16" fillId="0" borderId="80" xfId="3" applyNumberFormat="1" applyFont="1" applyBorder="1" applyAlignment="1">
      <alignment horizontal="center" vertical="center"/>
    </xf>
    <xf numFmtId="3" fontId="16" fillId="0" borderId="84" xfId="3" applyNumberFormat="1" applyFont="1" applyBorder="1" applyAlignment="1">
      <alignment horizontal="center" vertical="center"/>
    </xf>
    <xf numFmtId="0" fontId="11" fillId="0" borderId="3" xfId="2" applyFont="1" applyBorder="1" applyAlignment="1">
      <alignment horizontal="right" vertical="center" wrapText="1" readingOrder="2"/>
    </xf>
    <xf numFmtId="0" fontId="11" fillId="0" borderId="4" xfId="2" applyFont="1" applyBorder="1" applyAlignment="1">
      <alignment horizontal="right" vertical="center" wrapText="1" readingOrder="2"/>
    </xf>
    <xf numFmtId="0" fontId="11" fillId="0" borderId="5" xfId="2" applyFont="1" applyBorder="1" applyAlignment="1">
      <alignment horizontal="right" vertical="center" wrapText="1" readingOrder="2"/>
    </xf>
    <xf numFmtId="0" fontId="16" fillId="0" borderId="30" xfId="3" applyFont="1" applyBorder="1" applyAlignment="1">
      <alignment vertical="top"/>
    </xf>
    <xf numFmtId="0" fontId="16" fillId="0" borderId="29" xfId="3" applyFont="1" applyBorder="1" applyAlignment="1">
      <alignment vertical="top"/>
    </xf>
    <xf numFmtId="0" fontId="16" fillId="0" borderId="31" xfId="3" applyFont="1" applyBorder="1" applyAlignment="1">
      <alignment vertical="top"/>
    </xf>
    <xf numFmtId="3" fontId="16" fillId="0" borderId="93" xfId="3" applyNumberFormat="1" applyFont="1" applyBorder="1" applyAlignment="1">
      <alignment horizontal="center" vertical="center" readingOrder="2"/>
    </xf>
    <xf numFmtId="3" fontId="16" fillId="0" borderId="93" xfId="3" applyNumberFormat="1" applyFont="1" applyBorder="1" applyAlignment="1">
      <alignment horizontal="center" vertical="center"/>
    </xf>
    <xf numFmtId="3" fontId="16" fillId="0" borderId="94" xfId="3" applyNumberFormat="1" applyFont="1" applyBorder="1" applyAlignment="1">
      <alignment horizontal="center" vertical="center"/>
    </xf>
    <xf numFmtId="0" fontId="16" fillId="0" borderId="95" xfId="3" applyFont="1" applyBorder="1" applyAlignment="1">
      <alignment horizontal="left" vertical="center" shrinkToFit="1"/>
    </xf>
    <xf numFmtId="0" fontId="16" fillId="0" borderId="39" xfId="3" applyFont="1" applyBorder="1" applyAlignment="1">
      <alignment horizontal="left" vertical="center" shrinkToFit="1"/>
    </xf>
    <xf numFmtId="0" fontId="16" fillId="0" borderId="39" xfId="3" applyFont="1" applyBorder="1" applyAlignment="1">
      <alignment horizontal="right" vertical="center"/>
    </xf>
    <xf numFmtId="0" fontId="16" fillId="0" borderId="43" xfId="3" applyFont="1" applyBorder="1" applyAlignment="1">
      <alignment horizontal="right" vertical="center"/>
    </xf>
    <xf numFmtId="3" fontId="16" fillId="0" borderId="96" xfId="3" applyNumberFormat="1" applyFont="1" applyBorder="1" applyAlignment="1">
      <alignment horizontal="center" vertical="center"/>
    </xf>
    <xf numFmtId="0" fontId="16" fillId="0" borderId="95" xfId="3" applyFont="1" applyBorder="1" applyAlignment="1">
      <alignment horizontal="left" vertical="center"/>
    </xf>
    <xf numFmtId="0" fontId="16" fillId="0" borderId="39" xfId="3" applyFont="1" applyBorder="1" applyAlignment="1">
      <alignment horizontal="left" vertical="center"/>
    </xf>
    <xf numFmtId="0" fontId="16" fillId="0" borderId="92" xfId="3" applyFont="1" applyBorder="1" applyAlignment="1">
      <alignment horizontal="center" vertical="center"/>
    </xf>
    <xf numFmtId="0" fontId="16" fillId="0" borderId="93" xfId="3" applyFont="1" applyBorder="1" applyAlignment="1">
      <alignment horizontal="center" vertical="center"/>
    </xf>
    <xf numFmtId="3" fontId="16" fillId="0" borderId="11" xfId="3" applyNumberFormat="1" applyFont="1" applyBorder="1" applyAlignment="1">
      <alignment horizontal="center" vertical="center"/>
    </xf>
    <xf numFmtId="3" fontId="16" fillId="0" borderId="12" xfId="3" applyNumberFormat="1" applyFont="1" applyBorder="1" applyAlignment="1">
      <alignment horizontal="center" vertical="center"/>
    </xf>
    <xf numFmtId="3" fontId="16" fillId="0" borderId="13" xfId="3" applyNumberFormat="1" applyFont="1" applyBorder="1" applyAlignment="1">
      <alignment horizontal="center" vertical="center"/>
    </xf>
    <xf numFmtId="3" fontId="16" fillId="0" borderId="11" xfId="3" applyNumberFormat="1" applyFont="1" applyBorder="1" applyAlignment="1">
      <alignment horizontal="center" vertical="center" readingOrder="2"/>
    </xf>
    <xf numFmtId="3" fontId="16" fillId="0" borderId="12" xfId="3" applyNumberFormat="1" applyFont="1" applyBorder="1" applyAlignment="1">
      <alignment horizontal="center" vertical="center" readingOrder="2"/>
    </xf>
    <xf numFmtId="3" fontId="16" fillId="0" borderId="13" xfId="3" applyNumberFormat="1" applyFont="1" applyBorder="1" applyAlignment="1">
      <alignment horizontal="center" vertical="center" readingOrder="2"/>
    </xf>
    <xf numFmtId="0" fontId="16" fillId="0" borderId="69" xfId="3" applyFont="1" applyBorder="1" applyAlignment="1">
      <alignment horizontal="center" vertical="center" wrapText="1"/>
    </xf>
    <xf numFmtId="0" fontId="16" fillId="0" borderId="69" xfId="3" applyFont="1" applyBorder="1" applyAlignment="1">
      <alignment horizontal="center" vertical="center"/>
    </xf>
    <xf numFmtId="0" fontId="16" fillId="0" borderId="88" xfId="3" applyFont="1" applyBorder="1" applyAlignment="1">
      <alignment horizontal="center" vertical="center"/>
    </xf>
    <xf numFmtId="0" fontId="16" fillId="0" borderId="89" xfId="3" applyFont="1" applyBorder="1" applyAlignment="1">
      <alignment horizontal="center" vertical="center"/>
    </xf>
    <xf numFmtId="0" fontId="16" fillId="0" borderId="90" xfId="3" applyFont="1" applyBorder="1" applyAlignment="1">
      <alignment horizontal="center" vertical="center"/>
    </xf>
    <xf numFmtId="9" fontId="16" fillId="0" borderId="77" xfId="3" applyNumberFormat="1" applyFont="1" applyBorder="1" applyAlignment="1">
      <alignment horizontal="center" vertical="center"/>
    </xf>
    <xf numFmtId="9" fontId="16" fillId="0" borderId="78" xfId="3" applyNumberFormat="1" applyFont="1" applyBorder="1" applyAlignment="1">
      <alignment horizontal="center" vertical="center"/>
    </xf>
    <xf numFmtId="9" fontId="16" fillId="0" borderId="79" xfId="3" applyNumberFormat="1" applyFont="1" applyBorder="1" applyAlignment="1">
      <alignment horizontal="center" vertical="center"/>
    </xf>
    <xf numFmtId="9" fontId="16" fillId="0" borderId="90" xfId="3" applyNumberFormat="1" applyFont="1" applyBorder="1" applyAlignment="1">
      <alignment horizontal="center" vertical="center"/>
    </xf>
    <xf numFmtId="0" fontId="16" fillId="0" borderId="77" xfId="3" applyFont="1" applyBorder="1" applyAlignment="1">
      <alignment horizontal="center" vertical="center"/>
    </xf>
    <xf numFmtId="0" fontId="16" fillId="0" borderId="79" xfId="3" applyFont="1" applyBorder="1" applyAlignment="1">
      <alignment horizontal="center" vertical="center"/>
    </xf>
    <xf numFmtId="0" fontId="16" fillId="0" borderId="77" xfId="3" applyFont="1" applyBorder="1" applyAlignment="1">
      <alignment horizontal="center" vertical="center" readingOrder="2"/>
    </xf>
    <xf numFmtId="0" fontId="16" fillId="0" borderId="78" xfId="3" applyFont="1" applyBorder="1" applyAlignment="1">
      <alignment horizontal="center" vertical="center" readingOrder="2"/>
    </xf>
    <xf numFmtId="0" fontId="16" fillId="0" borderId="79" xfId="3" applyFont="1" applyBorder="1" applyAlignment="1">
      <alignment horizontal="center" vertical="center" readingOrder="2"/>
    </xf>
    <xf numFmtId="0" fontId="16" fillId="0" borderId="91" xfId="3" applyFont="1" applyBorder="1" applyAlignment="1">
      <alignment horizontal="center" vertical="center"/>
    </xf>
    <xf numFmtId="0" fontId="16" fillId="0" borderId="68" xfId="3" applyFont="1" applyBorder="1" applyAlignment="1">
      <alignment horizontal="center" vertical="center"/>
    </xf>
    <xf numFmtId="0" fontId="16" fillId="0" borderId="72" xfId="3" applyFont="1" applyBorder="1" applyAlignment="1">
      <alignment horizontal="center" vertical="center" shrinkToFit="1"/>
    </xf>
    <xf numFmtId="0" fontId="16" fillId="0" borderId="73" xfId="3" applyFont="1" applyBorder="1" applyAlignment="1">
      <alignment horizontal="center" vertical="center" shrinkToFit="1"/>
    </xf>
    <xf numFmtId="0" fontId="16" fillId="0" borderId="71" xfId="3" applyFont="1" applyBorder="1" applyAlignment="1">
      <alignment horizontal="center" vertical="center" shrinkToFit="1"/>
    </xf>
    <xf numFmtId="0" fontId="16" fillId="0" borderId="72" xfId="3" applyFont="1" applyBorder="1" applyAlignment="1">
      <alignment horizontal="center" vertical="center"/>
    </xf>
    <xf numFmtId="0" fontId="16" fillId="0" borderId="73" xfId="3" applyFont="1" applyBorder="1" applyAlignment="1">
      <alignment horizontal="center" vertical="center"/>
    </xf>
    <xf numFmtId="0" fontId="16" fillId="0" borderId="71" xfId="3" applyFont="1" applyBorder="1" applyAlignment="1">
      <alignment horizontal="center" vertical="center"/>
    </xf>
    <xf numFmtId="0" fontId="16" fillId="0" borderId="72" xfId="3" applyFont="1" applyBorder="1" applyAlignment="1">
      <alignment horizontal="center" vertical="center" wrapText="1"/>
    </xf>
    <xf numFmtId="0" fontId="16" fillId="0" borderId="73" xfId="3" applyFont="1" applyBorder="1" applyAlignment="1">
      <alignment horizontal="center" vertical="center" wrapText="1"/>
    </xf>
    <xf numFmtId="0" fontId="16" fillId="0" borderId="71" xfId="3" applyFont="1" applyBorder="1" applyAlignment="1">
      <alignment horizontal="center" vertical="center" wrapText="1"/>
    </xf>
    <xf numFmtId="0" fontId="16" fillId="0" borderId="34" xfId="3" applyFont="1" applyBorder="1" applyAlignment="1">
      <alignment horizontal="center" vertical="center" shrinkToFit="1"/>
    </xf>
    <xf numFmtId="0" fontId="16" fillId="0" borderId="0" xfId="3" applyFont="1" applyAlignment="1">
      <alignment horizontal="center" vertical="center" shrinkToFit="1"/>
    </xf>
    <xf numFmtId="0" fontId="16" fillId="0" borderId="0" xfId="3" applyFont="1" applyAlignment="1">
      <alignment horizontal="right" vertical="center"/>
    </xf>
    <xf numFmtId="3" fontId="16" fillId="0" borderId="62" xfId="3" applyNumberFormat="1" applyFont="1" applyBorder="1" applyAlignment="1">
      <alignment horizontal="center" vertical="center"/>
    </xf>
    <xf numFmtId="3" fontId="16" fillId="0" borderId="0" xfId="3" applyNumberFormat="1" applyFont="1" applyAlignment="1">
      <alignment horizontal="center" vertical="center"/>
    </xf>
    <xf numFmtId="3" fontId="16" fillId="0" borderId="35" xfId="3" applyNumberFormat="1" applyFont="1" applyBorder="1" applyAlignment="1">
      <alignment horizontal="center" vertical="center"/>
    </xf>
    <xf numFmtId="0" fontId="16" fillId="0" borderId="87" xfId="3" applyFont="1" applyBorder="1" applyAlignment="1">
      <alignment horizontal="center" vertical="center" shrinkToFit="1"/>
    </xf>
    <xf numFmtId="0" fontId="16" fillId="0" borderId="12" xfId="3" applyFont="1" applyBorder="1" applyAlignment="1">
      <alignment horizontal="center" vertical="center" shrinkToFit="1"/>
    </xf>
    <xf numFmtId="0" fontId="16" fillId="0" borderId="12" xfId="3" applyFont="1" applyBorder="1" applyAlignment="1">
      <alignment horizontal="right" vertical="center"/>
    </xf>
    <xf numFmtId="3" fontId="16" fillId="0" borderId="67" xfId="3" applyNumberFormat="1" applyFont="1" applyBorder="1" applyAlignment="1">
      <alignment horizontal="center" vertical="center"/>
    </xf>
    <xf numFmtId="0" fontId="16" fillId="0" borderId="64" xfId="3" applyFont="1" applyBorder="1" applyAlignment="1">
      <alignment horizontal="center" vertical="center"/>
    </xf>
    <xf numFmtId="0" fontId="16" fillId="0" borderId="44" xfId="3" applyFont="1" applyBorder="1" applyAlignment="1">
      <alignment horizontal="center" vertical="center"/>
    </xf>
    <xf numFmtId="0" fontId="16" fillId="0" borderId="65" xfId="3" applyFont="1" applyBorder="1" applyAlignment="1">
      <alignment horizontal="center" vertical="center"/>
    </xf>
    <xf numFmtId="0" fontId="16" fillId="0" borderId="80" xfId="3" applyFont="1" applyBorder="1" applyAlignment="1">
      <alignment horizontal="center" vertical="center"/>
    </xf>
    <xf numFmtId="0" fontId="16" fillId="0" borderId="84" xfId="3" applyFont="1" applyBorder="1" applyAlignment="1">
      <alignment horizontal="center" vertical="center"/>
    </xf>
    <xf numFmtId="0" fontId="16" fillId="0" borderId="15" xfId="3" applyFont="1" applyBorder="1" applyAlignment="1">
      <alignment horizontal="center" vertical="center" shrinkToFit="1"/>
    </xf>
    <xf numFmtId="0" fontId="16" fillId="0" borderId="16" xfId="3" applyFont="1" applyBorder="1" applyAlignment="1">
      <alignment horizontal="center" vertical="center" shrinkToFit="1"/>
    </xf>
    <xf numFmtId="0" fontId="16" fillId="0" borderId="16" xfId="3" applyFont="1" applyBorder="1" applyAlignment="1">
      <alignment horizontal="right" vertical="center"/>
    </xf>
    <xf numFmtId="0" fontId="16" fillId="0" borderId="85" xfId="3" applyFont="1" applyBorder="1" applyAlignment="1">
      <alignment horizontal="right" vertical="center"/>
    </xf>
    <xf numFmtId="3" fontId="16" fillId="0" borderId="86" xfId="3" applyNumberFormat="1" applyFont="1" applyBorder="1" applyAlignment="1">
      <alignment horizontal="center" vertical="center"/>
    </xf>
    <xf numFmtId="3" fontId="16" fillId="0" borderId="16" xfId="3" applyNumberFormat="1" applyFont="1" applyBorder="1" applyAlignment="1">
      <alignment horizontal="center" vertical="center"/>
    </xf>
    <xf numFmtId="3" fontId="16" fillId="0" borderId="17" xfId="3" applyNumberFormat="1" applyFont="1" applyBorder="1" applyAlignment="1">
      <alignment horizontal="center" vertical="center"/>
    </xf>
    <xf numFmtId="0" fontId="15" fillId="0" borderId="3" xfId="2" applyFont="1" applyBorder="1" applyAlignment="1">
      <alignment horizontal="right" vertical="center" wrapText="1" readingOrder="2"/>
    </xf>
    <xf numFmtId="0" fontId="15" fillId="0" borderId="4" xfId="2" applyFont="1" applyBorder="1" applyAlignment="1">
      <alignment horizontal="right" vertical="center" wrapText="1" readingOrder="2"/>
    </xf>
    <xf numFmtId="0" fontId="15" fillId="0" borderId="5" xfId="2" applyFont="1" applyBorder="1" applyAlignment="1">
      <alignment horizontal="right" vertical="center" wrapText="1" readingOrder="2"/>
    </xf>
    <xf numFmtId="0" fontId="16" fillId="0" borderId="55" xfId="2" applyFont="1" applyBorder="1" applyAlignment="1">
      <alignment horizontal="right" vertical="center" wrapText="1" readingOrder="2"/>
    </xf>
    <xf numFmtId="0" fontId="16" fillId="0" borderId="98" xfId="2" applyFont="1" applyBorder="1" applyAlignment="1">
      <alignment horizontal="right" vertical="center" wrapText="1" readingOrder="2"/>
    </xf>
    <xf numFmtId="0" fontId="16" fillId="0" borderId="99" xfId="2" applyFont="1" applyBorder="1" applyAlignment="1">
      <alignment horizontal="right" vertical="center" wrapText="1" readingOrder="2"/>
    </xf>
    <xf numFmtId="3" fontId="16" fillId="2" borderId="82" xfId="3" applyNumberFormat="1" applyFont="1" applyFill="1" applyBorder="1" applyAlignment="1">
      <alignment horizontal="center" vertical="center"/>
    </xf>
    <xf numFmtId="3" fontId="16" fillId="2" borderId="81" xfId="3" applyNumberFormat="1" applyFont="1" applyFill="1" applyBorder="1" applyAlignment="1">
      <alignment horizontal="center" vertical="center"/>
    </xf>
    <xf numFmtId="0" fontId="16" fillId="0" borderId="52" xfId="2" applyFont="1" applyBorder="1" applyAlignment="1">
      <alignment horizontal="right" vertical="center" wrapText="1" readingOrder="2"/>
    </xf>
    <xf numFmtId="0" fontId="16" fillId="0" borderId="1" xfId="2" applyFont="1" applyBorder="1" applyAlignment="1">
      <alignment horizontal="right" vertical="center" wrapText="1" readingOrder="2"/>
    </xf>
    <xf numFmtId="0" fontId="16" fillId="0" borderId="50" xfId="2" applyFont="1" applyBorder="1" applyAlignment="1">
      <alignment horizontal="right" vertical="center" wrapText="1" readingOrder="2"/>
    </xf>
    <xf numFmtId="2" fontId="16" fillId="0" borderId="80" xfId="3" applyNumberFormat="1" applyFont="1" applyBorder="1" applyAlignment="1">
      <alignment horizontal="center" vertical="center"/>
    </xf>
    <xf numFmtId="0" fontId="16" fillId="0" borderId="74" xfId="3" applyFont="1" applyBorder="1" applyAlignment="1">
      <alignment horizontal="center" vertical="center" wrapText="1"/>
    </xf>
    <xf numFmtId="0" fontId="15" fillId="0" borderId="75" xfId="3" applyFont="1" applyBorder="1" applyAlignment="1">
      <alignment horizontal="center" vertical="center"/>
    </xf>
    <xf numFmtId="0" fontId="15" fillId="0" borderId="76" xfId="3" applyFont="1" applyBorder="1" applyAlignment="1">
      <alignment horizontal="center" vertical="center"/>
    </xf>
    <xf numFmtId="0" fontId="16" fillId="0" borderId="77" xfId="2" applyFont="1" applyBorder="1" applyAlignment="1">
      <alignment horizontal="right" vertical="center" wrapText="1" readingOrder="2"/>
    </xf>
    <xf numFmtId="0" fontId="16" fillId="0" borderId="78" xfId="2" applyFont="1" applyBorder="1" applyAlignment="1">
      <alignment horizontal="right" vertical="center" wrapText="1" readingOrder="2"/>
    </xf>
    <xf numFmtId="0" fontId="16" fillId="0" borderId="79" xfId="2" applyFont="1" applyBorder="1" applyAlignment="1">
      <alignment horizontal="right" vertical="center" wrapText="1" readingOrder="2"/>
    </xf>
    <xf numFmtId="0" fontId="16" fillId="0" borderId="4" xfId="3" applyFont="1" applyBorder="1" applyAlignment="1">
      <alignment horizontal="left" vertical="center"/>
    </xf>
    <xf numFmtId="0" fontId="16" fillId="0" borderId="64" xfId="3" applyFont="1" applyBorder="1" applyAlignment="1">
      <alignment horizontal="center" vertical="center" shrinkToFit="1"/>
    </xf>
    <xf numFmtId="0" fontId="16" fillId="0" borderId="44" xfId="3" applyFont="1" applyBorder="1" applyAlignment="1">
      <alignment horizontal="center" vertical="center" shrinkToFit="1"/>
    </xf>
    <xf numFmtId="0" fontId="16" fillId="0" borderId="44" xfId="3" applyFont="1" applyBorder="1" applyAlignment="1">
      <alignment horizontal="right" vertical="center"/>
    </xf>
    <xf numFmtId="0" fontId="16" fillId="0" borderId="44" xfId="3" applyFont="1" applyBorder="1" applyAlignment="1">
      <alignment horizontal="left" vertical="center" shrinkToFit="1"/>
    </xf>
    <xf numFmtId="0" fontId="16" fillId="0" borderId="59" xfId="3" applyFont="1" applyBorder="1" applyAlignment="1">
      <alignment horizontal="center" vertical="center"/>
    </xf>
    <xf numFmtId="0" fontId="16" fillId="0" borderId="70" xfId="3" applyFont="1" applyBorder="1" applyAlignment="1">
      <alignment horizontal="center" vertical="center"/>
    </xf>
    <xf numFmtId="3" fontId="16" fillId="0" borderId="72" xfId="3" applyNumberFormat="1" applyFont="1" applyBorder="1" applyAlignment="1">
      <alignment horizontal="center" vertical="center" wrapText="1"/>
    </xf>
    <xf numFmtId="3" fontId="16" fillId="0" borderId="71" xfId="3" applyNumberFormat="1" applyFont="1" applyBorder="1" applyAlignment="1">
      <alignment horizontal="center" vertical="center" wrapText="1"/>
    </xf>
    <xf numFmtId="49" fontId="16" fillId="0" borderId="4" xfId="3" applyNumberFormat="1" applyFont="1" applyBorder="1" applyAlignment="1">
      <alignment horizontal="right" vertical="center" readingOrder="2"/>
    </xf>
    <xf numFmtId="49" fontId="16" fillId="0" borderId="10" xfId="3" applyNumberFormat="1" applyFont="1" applyBorder="1" applyAlignment="1">
      <alignment horizontal="right" vertical="center" readingOrder="2"/>
    </xf>
    <xf numFmtId="0" fontId="16" fillId="0" borderId="3" xfId="3" applyFont="1" applyBorder="1" applyAlignment="1">
      <alignment horizontal="center" vertical="center"/>
    </xf>
    <xf numFmtId="0" fontId="16" fillId="0" borderId="4" xfId="3" applyFont="1" applyBorder="1" applyAlignment="1">
      <alignment horizontal="center" vertical="center"/>
    </xf>
    <xf numFmtId="0" fontId="16" fillId="0" borderId="34" xfId="3" applyFont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4" xfId="3" applyFont="1" applyBorder="1" applyAlignment="1">
      <alignment horizontal="right" vertical="center" wrapText="1" shrinkToFit="1"/>
    </xf>
    <xf numFmtId="0" fontId="16" fillId="0" borderId="4" xfId="3" applyFont="1" applyBorder="1" applyAlignment="1">
      <alignment horizontal="right" vertical="center" shrinkToFit="1"/>
    </xf>
    <xf numFmtId="0" fontId="16" fillId="0" borderId="10" xfId="3" applyFont="1" applyBorder="1" applyAlignment="1">
      <alignment horizontal="right" vertical="center" shrinkToFit="1"/>
    </xf>
    <xf numFmtId="0" fontId="16" fillId="0" borderId="18" xfId="3" applyFont="1" applyBorder="1" applyAlignment="1">
      <alignment horizontal="center" vertical="center"/>
    </xf>
    <xf numFmtId="0" fontId="16" fillId="0" borderId="4" xfId="3" applyFont="1" applyBorder="1" applyAlignment="1">
      <alignment horizontal="right" vertical="center"/>
    </xf>
    <xf numFmtId="0" fontId="16" fillId="0" borderId="11" xfId="3" applyFont="1" applyBorder="1" applyAlignment="1">
      <alignment horizontal="center" vertical="center"/>
    </xf>
    <xf numFmtId="0" fontId="16" fillId="0" borderId="12" xfId="3" applyFont="1" applyBorder="1" applyAlignment="1">
      <alignment horizontal="center" vertical="center"/>
    </xf>
    <xf numFmtId="0" fontId="16" fillId="0" borderId="67" xfId="3" applyFont="1" applyBorder="1" applyAlignment="1">
      <alignment horizontal="right" vertical="center"/>
    </xf>
    <xf numFmtId="49" fontId="16" fillId="0" borderId="16" xfId="3" applyNumberFormat="1" applyFont="1" applyBorder="1" applyAlignment="1">
      <alignment horizontal="center" vertical="center" readingOrder="2"/>
    </xf>
    <xf numFmtId="0" fontId="16" fillId="0" borderId="17" xfId="3" applyFont="1" applyBorder="1" applyAlignment="1">
      <alignment horizontal="right" vertical="center"/>
    </xf>
    <xf numFmtId="0" fontId="15" fillId="0" borderId="36" xfId="3" applyFont="1" applyBorder="1" applyAlignment="1">
      <alignment horizontal="center" vertical="center"/>
    </xf>
    <xf numFmtId="0" fontId="15" fillId="0" borderId="14" xfId="3" applyFont="1" applyBorder="1" applyAlignment="1">
      <alignment horizontal="center" vertical="center"/>
    </xf>
    <xf numFmtId="0" fontId="15" fillId="0" borderId="59" xfId="3" applyFont="1" applyBorder="1" applyAlignment="1">
      <alignment horizontal="center" vertical="center"/>
    </xf>
    <xf numFmtId="0" fontId="15" fillId="0" borderId="34" xfId="3" applyFont="1" applyBorder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61" xfId="3" applyFont="1" applyBorder="1" applyAlignment="1">
      <alignment horizontal="center" vertical="center"/>
    </xf>
    <xf numFmtId="0" fontId="15" fillId="0" borderId="64" xfId="3" applyFont="1" applyBorder="1" applyAlignment="1">
      <alignment horizontal="center" vertical="center"/>
    </xf>
    <xf numFmtId="0" fontId="15" fillId="0" borderId="44" xfId="3" applyFont="1" applyBorder="1" applyAlignment="1">
      <alignment horizontal="center" vertical="center"/>
    </xf>
    <xf numFmtId="0" fontId="15" fillId="0" borderId="65" xfId="3" applyFont="1" applyBorder="1" applyAlignment="1">
      <alignment horizontal="center" vertical="center"/>
    </xf>
    <xf numFmtId="0" fontId="16" fillId="0" borderId="60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/>
    </xf>
    <xf numFmtId="0" fontId="16" fillId="0" borderId="62" xfId="3" applyFont="1" applyBorder="1" applyAlignment="1">
      <alignment horizontal="center" vertical="center"/>
    </xf>
    <xf numFmtId="0" fontId="16" fillId="0" borderId="61" xfId="3" applyFont="1" applyBorder="1" applyAlignment="1">
      <alignment horizontal="center" vertical="center"/>
    </xf>
    <xf numFmtId="0" fontId="16" fillId="0" borderId="52" xfId="3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 readingOrder="2"/>
    </xf>
    <xf numFmtId="0" fontId="16" fillId="0" borderId="1" xfId="3" applyFont="1" applyBorder="1" applyAlignment="1">
      <alignment horizontal="center" vertical="center" readingOrder="2"/>
    </xf>
    <xf numFmtId="0" fontId="16" fillId="0" borderId="66" xfId="3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98" xfId="0" applyFont="1" applyBorder="1" applyAlignment="1">
      <alignment horizontal="center" vertical="center"/>
    </xf>
    <xf numFmtId="0" fontId="20" fillId="0" borderId="99" xfId="0" applyFont="1" applyBorder="1" applyAlignment="1">
      <alignment horizontal="center" vertical="center"/>
    </xf>
    <xf numFmtId="49" fontId="3" fillId="2" borderId="102" xfId="1" applyNumberFormat="1" applyFont="1" applyFill="1" applyBorder="1" applyAlignment="1">
      <alignment horizontal="center" vertical="center"/>
    </xf>
    <xf numFmtId="49" fontId="3" fillId="2" borderId="103" xfId="1" applyNumberFormat="1" applyFont="1" applyFill="1" applyBorder="1" applyAlignment="1">
      <alignment horizontal="center" vertical="center"/>
    </xf>
    <xf numFmtId="49" fontId="3" fillId="2" borderId="104" xfId="1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20" fillId="0" borderId="23" xfId="0" applyFont="1" applyBorder="1" applyAlignment="1">
      <alignment horizontal="center" vertical="center"/>
    </xf>
    <xf numFmtId="0" fontId="20" fillId="0" borderId="105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3" fillId="0" borderId="36" xfId="1" applyFont="1" applyBorder="1" applyAlignment="1">
      <alignment horizontal="right" vertical="top"/>
    </xf>
    <xf numFmtId="0" fontId="3" fillId="0" borderId="14" xfId="1" applyFont="1" applyBorder="1" applyAlignment="1">
      <alignment horizontal="right" vertical="top"/>
    </xf>
    <xf numFmtId="0" fontId="3" fillId="0" borderId="20" xfId="1" applyFont="1" applyBorder="1" applyAlignment="1">
      <alignment horizontal="right" vertical="top"/>
    </xf>
    <xf numFmtId="0" fontId="3" fillId="0" borderId="64" xfId="1" applyFont="1" applyBorder="1" applyAlignment="1">
      <alignment horizontal="right" vertical="top"/>
    </xf>
    <xf numFmtId="0" fontId="3" fillId="0" borderId="44" xfId="1" applyFont="1" applyBorder="1" applyAlignment="1">
      <alignment horizontal="right" vertical="top"/>
    </xf>
    <xf numFmtId="0" fontId="3" fillId="0" borderId="97" xfId="1" applyFont="1" applyBorder="1" applyAlignment="1">
      <alignment horizontal="right" vertical="top"/>
    </xf>
    <xf numFmtId="0" fontId="20" fillId="0" borderId="108" xfId="0" applyFont="1" applyBorder="1" applyAlignment="1">
      <alignment horizontal="center" vertical="center"/>
    </xf>
    <xf numFmtId="0" fontId="20" fillId="0" borderId="106" xfId="0" applyFont="1" applyBorder="1" applyAlignment="1">
      <alignment horizontal="center" vertical="center"/>
    </xf>
    <xf numFmtId="0" fontId="20" fillId="0" borderId="107" xfId="0" applyFont="1" applyBorder="1" applyAlignment="1">
      <alignment horizontal="center" vertical="center"/>
    </xf>
    <xf numFmtId="0" fontId="16" fillId="0" borderId="45" xfId="2" applyFont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16" fillId="0" borderId="8" xfId="2" applyFont="1" applyBorder="1" applyAlignment="1">
      <alignment horizontal="center" vertical="center"/>
    </xf>
    <xf numFmtId="0" fontId="14" fillId="0" borderId="46" xfId="2" applyFont="1" applyBorder="1" applyAlignment="1">
      <alignment horizontal="center" vertical="center"/>
    </xf>
    <xf numFmtId="0" fontId="14" fillId="0" borderId="41" xfId="2" applyFont="1" applyBorder="1" applyAlignment="1">
      <alignment horizontal="center" vertical="center"/>
    </xf>
    <xf numFmtId="0" fontId="20" fillId="0" borderId="42" xfId="2" quotePrefix="1" applyFont="1" applyBorder="1" applyAlignment="1">
      <alignment horizontal="center" vertical="center" wrapText="1"/>
    </xf>
    <xf numFmtId="0" fontId="16" fillId="0" borderId="36" xfId="2" applyFont="1" applyBorder="1" applyAlignment="1">
      <alignment horizontal="center" vertical="top"/>
    </xf>
    <xf numFmtId="0" fontId="16" fillId="0" borderId="20" xfId="2" applyFont="1" applyBorder="1" applyAlignment="1">
      <alignment horizontal="center" vertical="top"/>
    </xf>
    <xf numFmtId="0" fontId="16" fillId="0" borderId="34" xfId="2" applyFont="1" applyBorder="1" applyAlignment="1">
      <alignment horizontal="center" vertical="top"/>
    </xf>
    <xf numFmtId="0" fontId="16" fillId="0" borderId="35" xfId="2" applyFont="1" applyBorder="1" applyAlignment="1">
      <alignment horizontal="center" vertical="top"/>
    </xf>
    <xf numFmtId="0" fontId="16" fillId="0" borderId="64" xfId="2" applyFont="1" applyBorder="1" applyAlignment="1">
      <alignment horizontal="center" vertical="top"/>
    </xf>
    <xf numFmtId="0" fontId="16" fillId="0" borderId="97" xfId="2" applyFont="1" applyBorder="1" applyAlignment="1">
      <alignment horizontal="center" vertical="top"/>
    </xf>
    <xf numFmtId="0" fontId="16" fillId="0" borderId="14" xfId="2" applyFont="1" applyBorder="1" applyAlignment="1">
      <alignment horizontal="center" vertical="top"/>
    </xf>
    <xf numFmtId="0" fontId="16" fillId="0" borderId="0" xfId="2" applyFont="1" applyAlignment="1">
      <alignment horizontal="center" vertical="top"/>
    </xf>
    <xf numFmtId="0" fontId="16" fillId="0" borderId="44" xfId="2" applyFont="1" applyBorder="1" applyAlignment="1">
      <alignment horizontal="center" vertical="top"/>
    </xf>
  </cellXfs>
  <cellStyles count="4">
    <cellStyle name="Normal" xfId="0" builtinId="0"/>
    <cellStyle name="Normal 2" xfId="1" xr:uid="{D93D39E7-856C-4D3F-8720-70C97E1F906F}"/>
    <cellStyle name="Normal 2 2" xfId="3" xr:uid="{7C7407FF-5E19-4AF9-8ECB-EFAFCDCB9030}"/>
    <cellStyle name="Normal 3" xfId="2" xr:uid="{91442CB1-3F7B-4B88-A722-CD36EE112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1219200</xdr:colOff>
      <xdr:row>11</xdr:row>
      <xdr:rowOff>228600</xdr:rowOff>
    </xdr:from>
    <xdr:to>
      <xdr:col>30</xdr:col>
      <xdr:colOff>682625</xdr:colOff>
      <xdr:row>19</xdr:row>
      <xdr:rowOff>127000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8A57F3C-1817-4336-BB6B-60B7B7D84418}"/>
            </a:ext>
          </a:extLst>
        </xdr:cNvPr>
        <xdr:cNvCxnSpPr/>
      </xdr:nvCxnSpPr>
      <xdr:spPr>
        <a:xfrm flipH="1">
          <a:off x="3764483200" y="3924300"/>
          <a:ext cx="3997325" cy="29464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111125</xdr:colOff>
      <xdr:row>11</xdr:row>
      <xdr:rowOff>177800</xdr:rowOff>
    </xdr:from>
    <xdr:to>
      <xdr:col>24</xdr:col>
      <xdr:colOff>1222375</xdr:colOff>
      <xdr:row>11</xdr:row>
      <xdr:rowOff>225425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67B3206-E67E-4524-80D0-0ACC7F110327}"/>
            </a:ext>
          </a:extLst>
        </xdr:cNvPr>
        <xdr:cNvCxnSpPr/>
      </xdr:nvCxnSpPr>
      <xdr:spPr>
        <a:xfrm flipH="1">
          <a:off x="3768477350" y="3873500"/>
          <a:ext cx="12712700" cy="476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161925</xdr:colOff>
      <xdr:row>0</xdr:row>
      <xdr:rowOff>0</xdr:rowOff>
    </xdr:from>
    <xdr:to>
      <xdr:col>8</xdr:col>
      <xdr:colOff>200025</xdr:colOff>
      <xdr:row>5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453AEF-E5CE-9B88-DEAA-64DA46B57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139000" y="0"/>
          <a:ext cx="1409700" cy="140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773206</xdr:colOff>
      <xdr:row>1</xdr:row>
      <xdr:rowOff>179294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2C9103-2171-5E2C-3905-BBB0F2DA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340353" y="0"/>
          <a:ext cx="1255059" cy="1255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9309-FE33-4C1E-8007-E2BE35B80989}">
  <sheetPr>
    <tabColor rgb="FFFF0000"/>
  </sheetPr>
  <dimension ref="A1:AJ32"/>
  <sheetViews>
    <sheetView rightToLeft="1" tabSelected="1" view="pageBreakPreview" zoomScaleNormal="100" zoomScaleSheetLayoutView="100" workbookViewId="0">
      <selection activeCell="A6" sqref="A6:F6"/>
    </sheetView>
  </sheetViews>
  <sheetFormatPr defaultColWidth="2.7109375" defaultRowHeight="21" customHeight="1" x14ac:dyDescent="0.25"/>
  <cols>
    <col min="1" max="1" width="6.140625" style="53" customWidth="1"/>
    <col min="2" max="2" width="2.7109375" style="53"/>
    <col min="3" max="3" width="7" style="53" customWidth="1"/>
    <col min="4" max="8" width="2.7109375" style="53" customWidth="1"/>
    <col min="9" max="9" width="4.140625" style="53" customWidth="1"/>
    <col min="10" max="10" width="6.28515625" style="53" customWidth="1"/>
    <col min="11" max="11" width="2.7109375" style="53" customWidth="1"/>
    <col min="12" max="12" width="4.140625" style="53" customWidth="1"/>
    <col min="13" max="13" width="2.7109375" style="53" customWidth="1"/>
    <col min="14" max="14" width="8.7109375" style="53" customWidth="1"/>
    <col min="15" max="15" width="2.140625" style="53" customWidth="1"/>
    <col min="16" max="16" width="14.28515625" style="53" customWidth="1"/>
    <col min="17" max="17" width="2.7109375" style="53"/>
    <col min="18" max="18" width="21.42578125" style="62" customWidth="1"/>
    <col min="19" max="19" width="8.42578125" style="62" customWidth="1"/>
    <col min="20" max="20" width="16.7109375" style="62" customWidth="1"/>
    <col min="21" max="21" width="16.5703125" style="53" customWidth="1"/>
    <col min="22" max="22" width="5.5703125" style="53" customWidth="1"/>
    <col min="23" max="23" width="19.85546875" style="53" customWidth="1"/>
    <col min="24" max="24" width="8.140625" style="53" customWidth="1"/>
    <col min="25" max="25" width="22.7109375" style="53" customWidth="1"/>
    <col min="26" max="26" width="8.140625" style="53" customWidth="1"/>
    <col min="27" max="27" width="3.5703125" style="53" customWidth="1"/>
    <col min="28" max="28" width="14.85546875" style="53" customWidth="1"/>
    <col min="29" max="29" width="11.5703125" style="53" customWidth="1"/>
    <col min="30" max="30" width="7.140625" style="53" customWidth="1"/>
    <col min="31" max="31" width="13.7109375" style="53" customWidth="1"/>
    <col min="32" max="32" width="9.85546875" style="53" bestFit="1" customWidth="1"/>
    <col min="33" max="35" width="2.7109375" style="53"/>
    <col min="36" max="36" width="8.28515625" style="53" bestFit="1" customWidth="1"/>
    <col min="37" max="37" width="2.7109375" style="53"/>
    <col min="38" max="38" width="7.85546875" style="53" bestFit="1" customWidth="1"/>
    <col min="39" max="39" width="3.85546875" style="53" bestFit="1" customWidth="1"/>
    <col min="40" max="256" width="2.7109375" style="53"/>
    <col min="257" max="257" width="6.140625" style="53" customWidth="1"/>
    <col min="258" max="258" width="2.7109375" style="53"/>
    <col min="259" max="259" width="7" style="53" customWidth="1"/>
    <col min="260" max="264" width="2.7109375" style="53"/>
    <col min="265" max="265" width="4.140625" style="53" customWidth="1"/>
    <col min="266" max="267" width="2.7109375" style="53"/>
    <col min="268" max="268" width="4.140625" style="53" customWidth="1"/>
    <col min="269" max="269" width="2.7109375" style="53"/>
    <col min="270" max="270" width="10.28515625" style="53" customWidth="1"/>
    <col min="271" max="271" width="4.85546875" style="53" customWidth="1"/>
    <col min="272" max="272" width="14.28515625" style="53" customWidth="1"/>
    <col min="273" max="273" width="2.7109375" style="53"/>
    <col min="274" max="274" width="21.42578125" style="53" customWidth="1"/>
    <col min="275" max="275" width="8.42578125" style="53" customWidth="1"/>
    <col min="276" max="276" width="16.7109375" style="53" customWidth="1"/>
    <col min="277" max="277" width="16.5703125" style="53" customWidth="1"/>
    <col min="278" max="278" width="5.5703125" style="53" customWidth="1"/>
    <col min="279" max="279" width="19.85546875" style="53" customWidth="1"/>
    <col min="280" max="280" width="8.140625" style="53" customWidth="1"/>
    <col min="281" max="281" width="22.7109375" style="53" customWidth="1"/>
    <col min="282" max="282" width="8.140625" style="53" customWidth="1"/>
    <col min="283" max="283" width="3.5703125" style="53" customWidth="1"/>
    <col min="284" max="284" width="14.85546875" style="53" customWidth="1"/>
    <col min="285" max="285" width="11.5703125" style="53" customWidth="1"/>
    <col min="286" max="286" width="7.140625" style="53" customWidth="1"/>
    <col min="287" max="287" width="13.7109375" style="53" customWidth="1"/>
    <col min="288" max="288" width="9.85546875" style="53" bestFit="1" customWidth="1"/>
    <col min="289" max="291" width="2.7109375" style="53"/>
    <col min="292" max="292" width="8.28515625" style="53" bestFit="1" customWidth="1"/>
    <col min="293" max="293" width="2.7109375" style="53"/>
    <col min="294" max="294" width="7.85546875" style="53" bestFit="1" customWidth="1"/>
    <col min="295" max="295" width="3.85546875" style="53" bestFit="1" customWidth="1"/>
    <col min="296" max="512" width="2.7109375" style="53"/>
    <col min="513" max="513" width="6.140625" style="53" customWidth="1"/>
    <col min="514" max="514" width="2.7109375" style="53"/>
    <col min="515" max="515" width="7" style="53" customWidth="1"/>
    <col min="516" max="520" width="2.7109375" style="53"/>
    <col min="521" max="521" width="4.140625" style="53" customWidth="1"/>
    <col min="522" max="523" width="2.7109375" style="53"/>
    <col min="524" max="524" width="4.140625" style="53" customWidth="1"/>
    <col min="525" max="525" width="2.7109375" style="53"/>
    <col min="526" max="526" width="10.28515625" style="53" customWidth="1"/>
    <col min="527" max="527" width="4.85546875" style="53" customWidth="1"/>
    <col min="528" max="528" width="14.28515625" style="53" customWidth="1"/>
    <col min="529" max="529" width="2.7109375" style="53"/>
    <col min="530" max="530" width="21.42578125" style="53" customWidth="1"/>
    <col min="531" max="531" width="8.42578125" style="53" customWidth="1"/>
    <col min="532" max="532" width="16.7109375" style="53" customWidth="1"/>
    <col min="533" max="533" width="16.5703125" style="53" customWidth="1"/>
    <col min="534" max="534" width="5.5703125" style="53" customWidth="1"/>
    <col min="535" max="535" width="19.85546875" style="53" customWidth="1"/>
    <col min="536" max="536" width="8.140625" style="53" customWidth="1"/>
    <col min="537" max="537" width="22.7109375" style="53" customWidth="1"/>
    <col min="538" max="538" width="8.140625" style="53" customWidth="1"/>
    <col min="539" max="539" width="3.5703125" style="53" customWidth="1"/>
    <col min="540" max="540" width="14.85546875" style="53" customWidth="1"/>
    <col min="541" max="541" width="11.5703125" style="53" customWidth="1"/>
    <col min="542" max="542" width="7.140625" style="53" customWidth="1"/>
    <col min="543" max="543" width="13.7109375" style="53" customWidth="1"/>
    <col min="544" max="544" width="9.85546875" style="53" bestFit="1" customWidth="1"/>
    <col min="545" max="547" width="2.7109375" style="53"/>
    <col min="548" max="548" width="8.28515625" style="53" bestFit="1" customWidth="1"/>
    <col min="549" max="549" width="2.7109375" style="53"/>
    <col min="550" max="550" width="7.85546875" style="53" bestFit="1" customWidth="1"/>
    <col min="551" max="551" width="3.85546875" style="53" bestFit="1" customWidth="1"/>
    <col min="552" max="768" width="2.7109375" style="53"/>
    <col min="769" max="769" width="6.140625" style="53" customWidth="1"/>
    <col min="770" max="770" width="2.7109375" style="53"/>
    <col min="771" max="771" width="7" style="53" customWidth="1"/>
    <col min="772" max="776" width="2.7109375" style="53"/>
    <col min="777" max="777" width="4.140625" style="53" customWidth="1"/>
    <col min="778" max="779" width="2.7109375" style="53"/>
    <col min="780" max="780" width="4.140625" style="53" customWidth="1"/>
    <col min="781" max="781" width="2.7109375" style="53"/>
    <col min="782" max="782" width="10.28515625" style="53" customWidth="1"/>
    <col min="783" max="783" width="4.85546875" style="53" customWidth="1"/>
    <col min="784" max="784" width="14.28515625" style="53" customWidth="1"/>
    <col min="785" max="785" width="2.7109375" style="53"/>
    <col min="786" max="786" width="21.42578125" style="53" customWidth="1"/>
    <col min="787" max="787" width="8.42578125" style="53" customWidth="1"/>
    <col min="788" max="788" width="16.7109375" style="53" customWidth="1"/>
    <col min="789" max="789" width="16.5703125" style="53" customWidth="1"/>
    <col min="790" max="790" width="5.5703125" style="53" customWidth="1"/>
    <col min="791" max="791" width="19.85546875" style="53" customWidth="1"/>
    <col min="792" max="792" width="8.140625" style="53" customWidth="1"/>
    <col min="793" max="793" width="22.7109375" style="53" customWidth="1"/>
    <col min="794" max="794" width="8.140625" style="53" customWidth="1"/>
    <col min="795" max="795" width="3.5703125" style="53" customWidth="1"/>
    <col min="796" max="796" width="14.85546875" style="53" customWidth="1"/>
    <col min="797" max="797" width="11.5703125" style="53" customWidth="1"/>
    <col min="798" max="798" width="7.140625" style="53" customWidth="1"/>
    <col min="799" max="799" width="13.7109375" style="53" customWidth="1"/>
    <col min="800" max="800" width="9.85546875" style="53" bestFit="1" customWidth="1"/>
    <col min="801" max="803" width="2.7109375" style="53"/>
    <col min="804" max="804" width="8.28515625" style="53" bestFit="1" customWidth="1"/>
    <col min="805" max="805" width="2.7109375" style="53"/>
    <col min="806" max="806" width="7.85546875" style="53" bestFit="1" customWidth="1"/>
    <col min="807" max="807" width="3.85546875" style="53" bestFit="1" customWidth="1"/>
    <col min="808" max="1024" width="2.7109375" style="53"/>
    <col min="1025" max="1025" width="6.140625" style="53" customWidth="1"/>
    <col min="1026" max="1026" width="2.7109375" style="53"/>
    <col min="1027" max="1027" width="7" style="53" customWidth="1"/>
    <col min="1028" max="1032" width="2.7109375" style="53"/>
    <col min="1033" max="1033" width="4.140625" style="53" customWidth="1"/>
    <col min="1034" max="1035" width="2.7109375" style="53"/>
    <col min="1036" max="1036" width="4.140625" style="53" customWidth="1"/>
    <col min="1037" max="1037" width="2.7109375" style="53"/>
    <col min="1038" max="1038" width="10.28515625" style="53" customWidth="1"/>
    <col min="1039" max="1039" width="4.85546875" style="53" customWidth="1"/>
    <col min="1040" max="1040" width="14.28515625" style="53" customWidth="1"/>
    <col min="1041" max="1041" width="2.7109375" style="53"/>
    <col min="1042" max="1042" width="21.42578125" style="53" customWidth="1"/>
    <col min="1043" max="1043" width="8.42578125" style="53" customWidth="1"/>
    <col min="1044" max="1044" width="16.7109375" style="53" customWidth="1"/>
    <col min="1045" max="1045" width="16.5703125" style="53" customWidth="1"/>
    <col min="1046" max="1046" width="5.5703125" style="53" customWidth="1"/>
    <col min="1047" max="1047" width="19.85546875" style="53" customWidth="1"/>
    <col min="1048" max="1048" width="8.140625" style="53" customWidth="1"/>
    <col min="1049" max="1049" width="22.7109375" style="53" customWidth="1"/>
    <col min="1050" max="1050" width="8.140625" style="53" customWidth="1"/>
    <col min="1051" max="1051" width="3.5703125" style="53" customWidth="1"/>
    <col min="1052" max="1052" width="14.85546875" style="53" customWidth="1"/>
    <col min="1053" max="1053" width="11.5703125" style="53" customWidth="1"/>
    <col min="1054" max="1054" width="7.140625" style="53" customWidth="1"/>
    <col min="1055" max="1055" width="13.7109375" style="53" customWidth="1"/>
    <col min="1056" max="1056" width="9.85546875" style="53" bestFit="1" customWidth="1"/>
    <col min="1057" max="1059" width="2.7109375" style="53"/>
    <col min="1060" max="1060" width="8.28515625" style="53" bestFit="1" customWidth="1"/>
    <col min="1061" max="1061" width="2.7109375" style="53"/>
    <col min="1062" max="1062" width="7.85546875" style="53" bestFit="1" customWidth="1"/>
    <col min="1063" max="1063" width="3.85546875" style="53" bestFit="1" customWidth="1"/>
    <col min="1064" max="1280" width="2.7109375" style="53"/>
    <col min="1281" max="1281" width="6.140625" style="53" customWidth="1"/>
    <col min="1282" max="1282" width="2.7109375" style="53"/>
    <col min="1283" max="1283" width="7" style="53" customWidth="1"/>
    <col min="1284" max="1288" width="2.7109375" style="53"/>
    <col min="1289" max="1289" width="4.140625" style="53" customWidth="1"/>
    <col min="1290" max="1291" width="2.7109375" style="53"/>
    <col min="1292" max="1292" width="4.140625" style="53" customWidth="1"/>
    <col min="1293" max="1293" width="2.7109375" style="53"/>
    <col min="1294" max="1294" width="10.28515625" style="53" customWidth="1"/>
    <col min="1295" max="1295" width="4.85546875" style="53" customWidth="1"/>
    <col min="1296" max="1296" width="14.28515625" style="53" customWidth="1"/>
    <col min="1297" max="1297" width="2.7109375" style="53"/>
    <col min="1298" max="1298" width="21.42578125" style="53" customWidth="1"/>
    <col min="1299" max="1299" width="8.42578125" style="53" customWidth="1"/>
    <col min="1300" max="1300" width="16.7109375" style="53" customWidth="1"/>
    <col min="1301" max="1301" width="16.5703125" style="53" customWidth="1"/>
    <col min="1302" max="1302" width="5.5703125" style="53" customWidth="1"/>
    <col min="1303" max="1303" width="19.85546875" style="53" customWidth="1"/>
    <col min="1304" max="1304" width="8.140625" style="53" customWidth="1"/>
    <col min="1305" max="1305" width="22.7109375" style="53" customWidth="1"/>
    <col min="1306" max="1306" width="8.140625" style="53" customWidth="1"/>
    <col min="1307" max="1307" width="3.5703125" style="53" customWidth="1"/>
    <col min="1308" max="1308" width="14.85546875" style="53" customWidth="1"/>
    <col min="1309" max="1309" width="11.5703125" style="53" customWidth="1"/>
    <col min="1310" max="1310" width="7.140625" style="53" customWidth="1"/>
    <col min="1311" max="1311" width="13.7109375" style="53" customWidth="1"/>
    <col min="1312" max="1312" width="9.85546875" style="53" bestFit="1" customWidth="1"/>
    <col min="1313" max="1315" width="2.7109375" style="53"/>
    <col min="1316" max="1316" width="8.28515625" style="53" bestFit="1" customWidth="1"/>
    <col min="1317" max="1317" width="2.7109375" style="53"/>
    <col min="1318" max="1318" width="7.85546875" style="53" bestFit="1" customWidth="1"/>
    <col min="1319" max="1319" width="3.85546875" style="53" bestFit="1" customWidth="1"/>
    <col min="1320" max="1536" width="2.7109375" style="53"/>
    <col min="1537" max="1537" width="6.140625" style="53" customWidth="1"/>
    <col min="1538" max="1538" width="2.7109375" style="53"/>
    <col min="1539" max="1539" width="7" style="53" customWidth="1"/>
    <col min="1540" max="1544" width="2.7109375" style="53"/>
    <col min="1545" max="1545" width="4.140625" style="53" customWidth="1"/>
    <col min="1546" max="1547" width="2.7109375" style="53"/>
    <col min="1548" max="1548" width="4.140625" style="53" customWidth="1"/>
    <col min="1549" max="1549" width="2.7109375" style="53"/>
    <col min="1550" max="1550" width="10.28515625" style="53" customWidth="1"/>
    <col min="1551" max="1551" width="4.85546875" style="53" customWidth="1"/>
    <col min="1552" max="1552" width="14.28515625" style="53" customWidth="1"/>
    <col min="1553" max="1553" width="2.7109375" style="53"/>
    <col min="1554" max="1554" width="21.42578125" style="53" customWidth="1"/>
    <col min="1555" max="1555" width="8.42578125" style="53" customWidth="1"/>
    <col min="1556" max="1556" width="16.7109375" style="53" customWidth="1"/>
    <col min="1557" max="1557" width="16.5703125" style="53" customWidth="1"/>
    <col min="1558" max="1558" width="5.5703125" style="53" customWidth="1"/>
    <col min="1559" max="1559" width="19.85546875" style="53" customWidth="1"/>
    <col min="1560" max="1560" width="8.140625" style="53" customWidth="1"/>
    <col min="1561" max="1561" width="22.7109375" style="53" customWidth="1"/>
    <col min="1562" max="1562" width="8.140625" style="53" customWidth="1"/>
    <col min="1563" max="1563" width="3.5703125" style="53" customWidth="1"/>
    <col min="1564" max="1564" width="14.85546875" style="53" customWidth="1"/>
    <col min="1565" max="1565" width="11.5703125" style="53" customWidth="1"/>
    <col min="1566" max="1566" width="7.140625" style="53" customWidth="1"/>
    <col min="1567" max="1567" width="13.7109375" style="53" customWidth="1"/>
    <col min="1568" max="1568" width="9.85546875" style="53" bestFit="1" customWidth="1"/>
    <col min="1569" max="1571" width="2.7109375" style="53"/>
    <col min="1572" max="1572" width="8.28515625" style="53" bestFit="1" customWidth="1"/>
    <col min="1573" max="1573" width="2.7109375" style="53"/>
    <col min="1574" max="1574" width="7.85546875" style="53" bestFit="1" customWidth="1"/>
    <col min="1575" max="1575" width="3.85546875" style="53" bestFit="1" customWidth="1"/>
    <col min="1576" max="1792" width="2.7109375" style="53"/>
    <col min="1793" max="1793" width="6.140625" style="53" customWidth="1"/>
    <col min="1794" max="1794" width="2.7109375" style="53"/>
    <col min="1795" max="1795" width="7" style="53" customWidth="1"/>
    <col min="1796" max="1800" width="2.7109375" style="53"/>
    <col min="1801" max="1801" width="4.140625" style="53" customWidth="1"/>
    <col min="1802" max="1803" width="2.7109375" style="53"/>
    <col min="1804" max="1804" width="4.140625" style="53" customWidth="1"/>
    <col min="1805" max="1805" width="2.7109375" style="53"/>
    <col min="1806" max="1806" width="10.28515625" style="53" customWidth="1"/>
    <col min="1807" max="1807" width="4.85546875" style="53" customWidth="1"/>
    <col min="1808" max="1808" width="14.28515625" style="53" customWidth="1"/>
    <col min="1809" max="1809" width="2.7109375" style="53"/>
    <col min="1810" max="1810" width="21.42578125" style="53" customWidth="1"/>
    <col min="1811" max="1811" width="8.42578125" style="53" customWidth="1"/>
    <col min="1812" max="1812" width="16.7109375" style="53" customWidth="1"/>
    <col min="1813" max="1813" width="16.5703125" style="53" customWidth="1"/>
    <col min="1814" max="1814" width="5.5703125" style="53" customWidth="1"/>
    <col min="1815" max="1815" width="19.85546875" style="53" customWidth="1"/>
    <col min="1816" max="1816" width="8.140625" style="53" customWidth="1"/>
    <col min="1817" max="1817" width="22.7109375" style="53" customWidth="1"/>
    <col min="1818" max="1818" width="8.140625" style="53" customWidth="1"/>
    <col min="1819" max="1819" width="3.5703125" style="53" customWidth="1"/>
    <col min="1820" max="1820" width="14.85546875" style="53" customWidth="1"/>
    <col min="1821" max="1821" width="11.5703125" style="53" customWidth="1"/>
    <col min="1822" max="1822" width="7.140625" style="53" customWidth="1"/>
    <col min="1823" max="1823" width="13.7109375" style="53" customWidth="1"/>
    <col min="1824" max="1824" width="9.85546875" style="53" bestFit="1" customWidth="1"/>
    <col min="1825" max="1827" width="2.7109375" style="53"/>
    <col min="1828" max="1828" width="8.28515625" style="53" bestFit="1" customWidth="1"/>
    <col min="1829" max="1829" width="2.7109375" style="53"/>
    <col min="1830" max="1830" width="7.85546875" style="53" bestFit="1" customWidth="1"/>
    <col min="1831" max="1831" width="3.85546875" style="53" bestFit="1" customWidth="1"/>
    <col min="1832" max="2048" width="2.7109375" style="53"/>
    <col min="2049" max="2049" width="6.140625" style="53" customWidth="1"/>
    <col min="2050" max="2050" width="2.7109375" style="53"/>
    <col min="2051" max="2051" width="7" style="53" customWidth="1"/>
    <col min="2052" max="2056" width="2.7109375" style="53"/>
    <col min="2057" max="2057" width="4.140625" style="53" customWidth="1"/>
    <col min="2058" max="2059" width="2.7109375" style="53"/>
    <col min="2060" max="2060" width="4.140625" style="53" customWidth="1"/>
    <col min="2061" max="2061" width="2.7109375" style="53"/>
    <col min="2062" max="2062" width="10.28515625" style="53" customWidth="1"/>
    <col min="2063" max="2063" width="4.85546875" style="53" customWidth="1"/>
    <col min="2064" max="2064" width="14.28515625" style="53" customWidth="1"/>
    <col min="2065" max="2065" width="2.7109375" style="53"/>
    <col min="2066" max="2066" width="21.42578125" style="53" customWidth="1"/>
    <col min="2067" max="2067" width="8.42578125" style="53" customWidth="1"/>
    <col min="2068" max="2068" width="16.7109375" style="53" customWidth="1"/>
    <col min="2069" max="2069" width="16.5703125" style="53" customWidth="1"/>
    <col min="2070" max="2070" width="5.5703125" style="53" customWidth="1"/>
    <col min="2071" max="2071" width="19.85546875" style="53" customWidth="1"/>
    <col min="2072" max="2072" width="8.140625" style="53" customWidth="1"/>
    <col min="2073" max="2073" width="22.7109375" style="53" customWidth="1"/>
    <col min="2074" max="2074" width="8.140625" style="53" customWidth="1"/>
    <col min="2075" max="2075" width="3.5703125" style="53" customWidth="1"/>
    <col min="2076" max="2076" width="14.85546875" style="53" customWidth="1"/>
    <col min="2077" max="2077" width="11.5703125" style="53" customWidth="1"/>
    <col min="2078" max="2078" width="7.140625" style="53" customWidth="1"/>
    <col min="2079" max="2079" width="13.7109375" style="53" customWidth="1"/>
    <col min="2080" max="2080" width="9.85546875" style="53" bestFit="1" customWidth="1"/>
    <col min="2081" max="2083" width="2.7109375" style="53"/>
    <col min="2084" max="2084" width="8.28515625" style="53" bestFit="1" customWidth="1"/>
    <col min="2085" max="2085" width="2.7109375" style="53"/>
    <col min="2086" max="2086" width="7.85546875" style="53" bestFit="1" customWidth="1"/>
    <col min="2087" max="2087" width="3.85546875" style="53" bestFit="1" customWidth="1"/>
    <col min="2088" max="2304" width="2.7109375" style="53"/>
    <col min="2305" max="2305" width="6.140625" style="53" customWidth="1"/>
    <col min="2306" max="2306" width="2.7109375" style="53"/>
    <col min="2307" max="2307" width="7" style="53" customWidth="1"/>
    <col min="2308" max="2312" width="2.7109375" style="53"/>
    <col min="2313" max="2313" width="4.140625" style="53" customWidth="1"/>
    <col min="2314" max="2315" width="2.7109375" style="53"/>
    <col min="2316" max="2316" width="4.140625" style="53" customWidth="1"/>
    <col min="2317" max="2317" width="2.7109375" style="53"/>
    <col min="2318" max="2318" width="10.28515625" style="53" customWidth="1"/>
    <col min="2319" max="2319" width="4.85546875" style="53" customWidth="1"/>
    <col min="2320" max="2320" width="14.28515625" style="53" customWidth="1"/>
    <col min="2321" max="2321" width="2.7109375" style="53"/>
    <col min="2322" max="2322" width="21.42578125" style="53" customWidth="1"/>
    <col min="2323" max="2323" width="8.42578125" style="53" customWidth="1"/>
    <col min="2324" max="2324" width="16.7109375" style="53" customWidth="1"/>
    <col min="2325" max="2325" width="16.5703125" style="53" customWidth="1"/>
    <col min="2326" max="2326" width="5.5703125" style="53" customWidth="1"/>
    <col min="2327" max="2327" width="19.85546875" style="53" customWidth="1"/>
    <col min="2328" max="2328" width="8.140625" style="53" customWidth="1"/>
    <col min="2329" max="2329" width="22.7109375" style="53" customWidth="1"/>
    <col min="2330" max="2330" width="8.140625" style="53" customWidth="1"/>
    <col min="2331" max="2331" width="3.5703125" style="53" customWidth="1"/>
    <col min="2332" max="2332" width="14.85546875" style="53" customWidth="1"/>
    <col min="2333" max="2333" width="11.5703125" style="53" customWidth="1"/>
    <col min="2334" max="2334" width="7.140625" style="53" customWidth="1"/>
    <col min="2335" max="2335" width="13.7109375" style="53" customWidth="1"/>
    <col min="2336" max="2336" width="9.85546875" style="53" bestFit="1" customWidth="1"/>
    <col min="2337" max="2339" width="2.7109375" style="53"/>
    <col min="2340" max="2340" width="8.28515625" style="53" bestFit="1" customWidth="1"/>
    <col min="2341" max="2341" width="2.7109375" style="53"/>
    <col min="2342" max="2342" width="7.85546875" style="53" bestFit="1" customWidth="1"/>
    <col min="2343" max="2343" width="3.85546875" style="53" bestFit="1" customWidth="1"/>
    <col min="2344" max="2560" width="2.7109375" style="53"/>
    <col min="2561" max="2561" width="6.140625" style="53" customWidth="1"/>
    <col min="2562" max="2562" width="2.7109375" style="53"/>
    <col min="2563" max="2563" width="7" style="53" customWidth="1"/>
    <col min="2564" max="2568" width="2.7109375" style="53"/>
    <col min="2569" max="2569" width="4.140625" style="53" customWidth="1"/>
    <col min="2570" max="2571" width="2.7109375" style="53"/>
    <col min="2572" max="2572" width="4.140625" style="53" customWidth="1"/>
    <col min="2573" max="2573" width="2.7109375" style="53"/>
    <col min="2574" max="2574" width="10.28515625" style="53" customWidth="1"/>
    <col min="2575" max="2575" width="4.85546875" style="53" customWidth="1"/>
    <col min="2576" max="2576" width="14.28515625" style="53" customWidth="1"/>
    <col min="2577" max="2577" width="2.7109375" style="53"/>
    <col min="2578" max="2578" width="21.42578125" style="53" customWidth="1"/>
    <col min="2579" max="2579" width="8.42578125" style="53" customWidth="1"/>
    <col min="2580" max="2580" width="16.7109375" style="53" customWidth="1"/>
    <col min="2581" max="2581" width="16.5703125" style="53" customWidth="1"/>
    <col min="2582" max="2582" width="5.5703125" style="53" customWidth="1"/>
    <col min="2583" max="2583" width="19.85546875" style="53" customWidth="1"/>
    <col min="2584" max="2584" width="8.140625" style="53" customWidth="1"/>
    <col min="2585" max="2585" width="22.7109375" style="53" customWidth="1"/>
    <col min="2586" max="2586" width="8.140625" style="53" customWidth="1"/>
    <col min="2587" max="2587" width="3.5703125" style="53" customWidth="1"/>
    <col min="2588" max="2588" width="14.85546875" style="53" customWidth="1"/>
    <col min="2589" max="2589" width="11.5703125" style="53" customWidth="1"/>
    <col min="2590" max="2590" width="7.140625" style="53" customWidth="1"/>
    <col min="2591" max="2591" width="13.7109375" style="53" customWidth="1"/>
    <col min="2592" max="2592" width="9.85546875" style="53" bestFit="1" customWidth="1"/>
    <col min="2593" max="2595" width="2.7109375" style="53"/>
    <col min="2596" max="2596" width="8.28515625" style="53" bestFit="1" customWidth="1"/>
    <col min="2597" max="2597" width="2.7109375" style="53"/>
    <col min="2598" max="2598" width="7.85546875" style="53" bestFit="1" customWidth="1"/>
    <col min="2599" max="2599" width="3.85546875" style="53" bestFit="1" customWidth="1"/>
    <col min="2600" max="2816" width="2.7109375" style="53"/>
    <col min="2817" max="2817" width="6.140625" style="53" customWidth="1"/>
    <col min="2818" max="2818" width="2.7109375" style="53"/>
    <col min="2819" max="2819" width="7" style="53" customWidth="1"/>
    <col min="2820" max="2824" width="2.7109375" style="53"/>
    <col min="2825" max="2825" width="4.140625" style="53" customWidth="1"/>
    <col min="2826" max="2827" width="2.7109375" style="53"/>
    <col min="2828" max="2828" width="4.140625" style="53" customWidth="1"/>
    <col min="2829" max="2829" width="2.7109375" style="53"/>
    <col min="2830" max="2830" width="10.28515625" style="53" customWidth="1"/>
    <col min="2831" max="2831" width="4.85546875" style="53" customWidth="1"/>
    <col min="2832" max="2832" width="14.28515625" style="53" customWidth="1"/>
    <col min="2833" max="2833" width="2.7109375" style="53"/>
    <col min="2834" max="2834" width="21.42578125" style="53" customWidth="1"/>
    <col min="2835" max="2835" width="8.42578125" style="53" customWidth="1"/>
    <col min="2836" max="2836" width="16.7109375" style="53" customWidth="1"/>
    <col min="2837" max="2837" width="16.5703125" style="53" customWidth="1"/>
    <col min="2838" max="2838" width="5.5703125" style="53" customWidth="1"/>
    <col min="2839" max="2839" width="19.85546875" style="53" customWidth="1"/>
    <col min="2840" max="2840" width="8.140625" style="53" customWidth="1"/>
    <col min="2841" max="2841" width="22.7109375" style="53" customWidth="1"/>
    <col min="2842" max="2842" width="8.140625" style="53" customWidth="1"/>
    <col min="2843" max="2843" width="3.5703125" style="53" customWidth="1"/>
    <col min="2844" max="2844" width="14.85546875" style="53" customWidth="1"/>
    <col min="2845" max="2845" width="11.5703125" style="53" customWidth="1"/>
    <col min="2846" max="2846" width="7.140625" style="53" customWidth="1"/>
    <col min="2847" max="2847" width="13.7109375" style="53" customWidth="1"/>
    <col min="2848" max="2848" width="9.85546875" style="53" bestFit="1" customWidth="1"/>
    <col min="2849" max="2851" width="2.7109375" style="53"/>
    <col min="2852" max="2852" width="8.28515625" style="53" bestFit="1" customWidth="1"/>
    <col min="2853" max="2853" width="2.7109375" style="53"/>
    <col min="2854" max="2854" width="7.85546875" style="53" bestFit="1" customWidth="1"/>
    <col min="2855" max="2855" width="3.85546875" style="53" bestFit="1" customWidth="1"/>
    <col min="2856" max="3072" width="2.7109375" style="53"/>
    <col min="3073" max="3073" width="6.140625" style="53" customWidth="1"/>
    <col min="3074" max="3074" width="2.7109375" style="53"/>
    <col min="3075" max="3075" width="7" style="53" customWidth="1"/>
    <col min="3076" max="3080" width="2.7109375" style="53"/>
    <col min="3081" max="3081" width="4.140625" style="53" customWidth="1"/>
    <col min="3082" max="3083" width="2.7109375" style="53"/>
    <col min="3084" max="3084" width="4.140625" style="53" customWidth="1"/>
    <col min="3085" max="3085" width="2.7109375" style="53"/>
    <col min="3086" max="3086" width="10.28515625" style="53" customWidth="1"/>
    <col min="3087" max="3087" width="4.85546875" style="53" customWidth="1"/>
    <col min="3088" max="3088" width="14.28515625" style="53" customWidth="1"/>
    <col min="3089" max="3089" width="2.7109375" style="53"/>
    <col min="3090" max="3090" width="21.42578125" style="53" customWidth="1"/>
    <col min="3091" max="3091" width="8.42578125" style="53" customWidth="1"/>
    <col min="3092" max="3092" width="16.7109375" style="53" customWidth="1"/>
    <col min="3093" max="3093" width="16.5703125" style="53" customWidth="1"/>
    <col min="3094" max="3094" width="5.5703125" style="53" customWidth="1"/>
    <col min="3095" max="3095" width="19.85546875" style="53" customWidth="1"/>
    <col min="3096" max="3096" width="8.140625" style="53" customWidth="1"/>
    <col min="3097" max="3097" width="22.7109375" style="53" customWidth="1"/>
    <col min="3098" max="3098" width="8.140625" style="53" customWidth="1"/>
    <col min="3099" max="3099" width="3.5703125" style="53" customWidth="1"/>
    <col min="3100" max="3100" width="14.85546875" style="53" customWidth="1"/>
    <col min="3101" max="3101" width="11.5703125" style="53" customWidth="1"/>
    <col min="3102" max="3102" width="7.140625" style="53" customWidth="1"/>
    <col min="3103" max="3103" width="13.7109375" style="53" customWidth="1"/>
    <col min="3104" max="3104" width="9.85546875" style="53" bestFit="1" customWidth="1"/>
    <col min="3105" max="3107" width="2.7109375" style="53"/>
    <col min="3108" max="3108" width="8.28515625" style="53" bestFit="1" customWidth="1"/>
    <col min="3109" max="3109" width="2.7109375" style="53"/>
    <col min="3110" max="3110" width="7.85546875" style="53" bestFit="1" customWidth="1"/>
    <col min="3111" max="3111" width="3.85546875" style="53" bestFit="1" customWidth="1"/>
    <col min="3112" max="3328" width="2.7109375" style="53"/>
    <col min="3329" max="3329" width="6.140625" style="53" customWidth="1"/>
    <col min="3330" max="3330" width="2.7109375" style="53"/>
    <col min="3331" max="3331" width="7" style="53" customWidth="1"/>
    <col min="3332" max="3336" width="2.7109375" style="53"/>
    <col min="3337" max="3337" width="4.140625" style="53" customWidth="1"/>
    <col min="3338" max="3339" width="2.7109375" style="53"/>
    <col min="3340" max="3340" width="4.140625" style="53" customWidth="1"/>
    <col min="3341" max="3341" width="2.7109375" style="53"/>
    <col min="3342" max="3342" width="10.28515625" style="53" customWidth="1"/>
    <col min="3343" max="3343" width="4.85546875" style="53" customWidth="1"/>
    <col min="3344" max="3344" width="14.28515625" style="53" customWidth="1"/>
    <col min="3345" max="3345" width="2.7109375" style="53"/>
    <col min="3346" max="3346" width="21.42578125" style="53" customWidth="1"/>
    <col min="3347" max="3347" width="8.42578125" style="53" customWidth="1"/>
    <col min="3348" max="3348" width="16.7109375" style="53" customWidth="1"/>
    <col min="3349" max="3349" width="16.5703125" style="53" customWidth="1"/>
    <col min="3350" max="3350" width="5.5703125" style="53" customWidth="1"/>
    <col min="3351" max="3351" width="19.85546875" style="53" customWidth="1"/>
    <col min="3352" max="3352" width="8.140625" style="53" customWidth="1"/>
    <col min="3353" max="3353" width="22.7109375" style="53" customWidth="1"/>
    <col min="3354" max="3354" width="8.140625" style="53" customWidth="1"/>
    <col min="3355" max="3355" width="3.5703125" style="53" customWidth="1"/>
    <col min="3356" max="3356" width="14.85546875" style="53" customWidth="1"/>
    <col min="3357" max="3357" width="11.5703125" style="53" customWidth="1"/>
    <col min="3358" max="3358" width="7.140625" style="53" customWidth="1"/>
    <col min="3359" max="3359" width="13.7109375" style="53" customWidth="1"/>
    <col min="3360" max="3360" width="9.85546875" style="53" bestFit="1" customWidth="1"/>
    <col min="3361" max="3363" width="2.7109375" style="53"/>
    <col min="3364" max="3364" width="8.28515625" style="53" bestFit="1" customWidth="1"/>
    <col min="3365" max="3365" width="2.7109375" style="53"/>
    <col min="3366" max="3366" width="7.85546875" style="53" bestFit="1" customWidth="1"/>
    <col min="3367" max="3367" width="3.85546875" style="53" bestFit="1" customWidth="1"/>
    <col min="3368" max="3584" width="2.7109375" style="53"/>
    <col min="3585" max="3585" width="6.140625" style="53" customWidth="1"/>
    <col min="3586" max="3586" width="2.7109375" style="53"/>
    <col min="3587" max="3587" width="7" style="53" customWidth="1"/>
    <col min="3588" max="3592" width="2.7109375" style="53"/>
    <col min="3593" max="3593" width="4.140625" style="53" customWidth="1"/>
    <col min="3594" max="3595" width="2.7109375" style="53"/>
    <col min="3596" max="3596" width="4.140625" style="53" customWidth="1"/>
    <col min="3597" max="3597" width="2.7109375" style="53"/>
    <col min="3598" max="3598" width="10.28515625" style="53" customWidth="1"/>
    <col min="3599" max="3599" width="4.85546875" style="53" customWidth="1"/>
    <col min="3600" max="3600" width="14.28515625" style="53" customWidth="1"/>
    <col min="3601" max="3601" width="2.7109375" style="53"/>
    <col min="3602" max="3602" width="21.42578125" style="53" customWidth="1"/>
    <col min="3603" max="3603" width="8.42578125" style="53" customWidth="1"/>
    <col min="3604" max="3604" width="16.7109375" style="53" customWidth="1"/>
    <col min="3605" max="3605" width="16.5703125" style="53" customWidth="1"/>
    <col min="3606" max="3606" width="5.5703125" style="53" customWidth="1"/>
    <col min="3607" max="3607" width="19.85546875" style="53" customWidth="1"/>
    <col min="3608" max="3608" width="8.140625" style="53" customWidth="1"/>
    <col min="3609" max="3609" width="22.7109375" style="53" customWidth="1"/>
    <col min="3610" max="3610" width="8.140625" style="53" customWidth="1"/>
    <col min="3611" max="3611" width="3.5703125" style="53" customWidth="1"/>
    <col min="3612" max="3612" width="14.85546875" style="53" customWidth="1"/>
    <col min="3613" max="3613" width="11.5703125" style="53" customWidth="1"/>
    <col min="3614" max="3614" width="7.140625" style="53" customWidth="1"/>
    <col min="3615" max="3615" width="13.7109375" style="53" customWidth="1"/>
    <col min="3616" max="3616" width="9.85546875" style="53" bestFit="1" customWidth="1"/>
    <col min="3617" max="3619" width="2.7109375" style="53"/>
    <col min="3620" max="3620" width="8.28515625" style="53" bestFit="1" customWidth="1"/>
    <col min="3621" max="3621" width="2.7109375" style="53"/>
    <col min="3622" max="3622" width="7.85546875" style="53" bestFit="1" customWidth="1"/>
    <col min="3623" max="3623" width="3.85546875" style="53" bestFit="1" customWidth="1"/>
    <col min="3624" max="3840" width="2.7109375" style="53"/>
    <col min="3841" max="3841" width="6.140625" style="53" customWidth="1"/>
    <col min="3842" max="3842" width="2.7109375" style="53"/>
    <col min="3843" max="3843" width="7" style="53" customWidth="1"/>
    <col min="3844" max="3848" width="2.7109375" style="53"/>
    <col min="3849" max="3849" width="4.140625" style="53" customWidth="1"/>
    <col min="3850" max="3851" width="2.7109375" style="53"/>
    <col min="3852" max="3852" width="4.140625" style="53" customWidth="1"/>
    <col min="3853" max="3853" width="2.7109375" style="53"/>
    <col min="3854" max="3854" width="10.28515625" style="53" customWidth="1"/>
    <col min="3855" max="3855" width="4.85546875" style="53" customWidth="1"/>
    <col min="3856" max="3856" width="14.28515625" style="53" customWidth="1"/>
    <col min="3857" max="3857" width="2.7109375" style="53"/>
    <col min="3858" max="3858" width="21.42578125" style="53" customWidth="1"/>
    <col min="3859" max="3859" width="8.42578125" style="53" customWidth="1"/>
    <col min="3860" max="3860" width="16.7109375" style="53" customWidth="1"/>
    <col min="3861" max="3861" width="16.5703125" style="53" customWidth="1"/>
    <col min="3862" max="3862" width="5.5703125" style="53" customWidth="1"/>
    <col min="3863" max="3863" width="19.85546875" style="53" customWidth="1"/>
    <col min="3864" max="3864" width="8.140625" style="53" customWidth="1"/>
    <col min="3865" max="3865" width="22.7109375" style="53" customWidth="1"/>
    <col min="3866" max="3866" width="8.140625" style="53" customWidth="1"/>
    <col min="3867" max="3867" width="3.5703125" style="53" customWidth="1"/>
    <col min="3868" max="3868" width="14.85546875" style="53" customWidth="1"/>
    <col min="3869" max="3869" width="11.5703125" style="53" customWidth="1"/>
    <col min="3870" max="3870" width="7.140625" style="53" customWidth="1"/>
    <col min="3871" max="3871" width="13.7109375" style="53" customWidth="1"/>
    <col min="3872" max="3872" width="9.85546875" style="53" bestFit="1" customWidth="1"/>
    <col min="3873" max="3875" width="2.7109375" style="53"/>
    <col min="3876" max="3876" width="8.28515625" style="53" bestFit="1" customWidth="1"/>
    <col min="3877" max="3877" width="2.7109375" style="53"/>
    <col min="3878" max="3878" width="7.85546875" style="53" bestFit="1" customWidth="1"/>
    <col min="3879" max="3879" width="3.85546875" style="53" bestFit="1" customWidth="1"/>
    <col min="3880" max="4096" width="2.7109375" style="53"/>
    <col min="4097" max="4097" width="6.140625" style="53" customWidth="1"/>
    <col min="4098" max="4098" width="2.7109375" style="53"/>
    <col min="4099" max="4099" width="7" style="53" customWidth="1"/>
    <col min="4100" max="4104" width="2.7109375" style="53"/>
    <col min="4105" max="4105" width="4.140625" style="53" customWidth="1"/>
    <col min="4106" max="4107" width="2.7109375" style="53"/>
    <col min="4108" max="4108" width="4.140625" style="53" customWidth="1"/>
    <col min="4109" max="4109" width="2.7109375" style="53"/>
    <col min="4110" max="4110" width="10.28515625" style="53" customWidth="1"/>
    <col min="4111" max="4111" width="4.85546875" style="53" customWidth="1"/>
    <col min="4112" max="4112" width="14.28515625" style="53" customWidth="1"/>
    <col min="4113" max="4113" width="2.7109375" style="53"/>
    <col min="4114" max="4114" width="21.42578125" style="53" customWidth="1"/>
    <col min="4115" max="4115" width="8.42578125" style="53" customWidth="1"/>
    <col min="4116" max="4116" width="16.7109375" style="53" customWidth="1"/>
    <col min="4117" max="4117" width="16.5703125" style="53" customWidth="1"/>
    <col min="4118" max="4118" width="5.5703125" style="53" customWidth="1"/>
    <col min="4119" max="4119" width="19.85546875" style="53" customWidth="1"/>
    <col min="4120" max="4120" width="8.140625" style="53" customWidth="1"/>
    <col min="4121" max="4121" width="22.7109375" style="53" customWidth="1"/>
    <col min="4122" max="4122" width="8.140625" style="53" customWidth="1"/>
    <col min="4123" max="4123" width="3.5703125" style="53" customWidth="1"/>
    <col min="4124" max="4124" width="14.85546875" style="53" customWidth="1"/>
    <col min="4125" max="4125" width="11.5703125" style="53" customWidth="1"/>
    <col min="4126" max="4126" width="7.140625" style="53" customWidth="1"/>
    <col min="4127" max="4127" width="13.7109375" style="53" customWidth="1"/>
    <col min="4128" max="4128" width="9.85546875" style="53" bestFit="1" customWidth="1"/>
    <col min="4129" max="4131" width="2.7109375" style="53"/>
    <col min="4132" max="4132" width="8.28515625" style="53" bestFit="1" customWidth="1"/>
    <col min="4133" max="4133" width="2.7109375" style="53"/>
    <col min="4134" max="4134" width="7.85546875" style="53" bestFit="1" customWidth="1"/>
    <col min="4135" max="4135" width="3.85546875" style="53" bestFit="1" customWidth="1"/>
    <col min="4136" max="4352" width="2.7109375" style="53"/>
    <col min="4353" max="4353" width="6.140625" style="53" customWidth="1"/>
    <col min="4354" max="4354" width="2.7109375" style="53"/>
    <col min="4355" max="4355" width="7" style="53" customWidth="1"/>
    <col min="4356" max="4360" width="2.7109375" style="53"/>
    <col min="4361" max="4361" width="4.140625" style="53" customWidth="1"/>
    <col min="4362" max="4363" width="2.7109375" style="53"/>
    <col min="4364" max="4364" width="4.140625" style="53" customWidth="1"/>
    <col min="4365" max="4365" width="2.7109375" style="53"/>
    <col min="4366" max="4366" width="10.28515625" style="53" customWidth="1"/>
    <col min="4367" max="4367" width="4.85546875" style="53" customWidth="1"/>
    <col min="4368" max="4368" width="14.28515625" style="53" customWidth="1"/>
    <col min="4369" max="4369" width="2.7109375" style="53"/>
    <col min="4370" max="4370" width="21.42578125" style="53" customWidth="1"/>
    <col min="4371" max="4371" width="8.42578125" style="53" customWidth="1"/>
    <col min="4372" max="4372" width="16.7109375" style="53" customWidth="1"/>
    <col min="4373" max="4373" width="16.5703125" style="53" customWidth="1"/>
    <col min="4374" max="4374" width="5.5703125" style="53" customWidth="1"/>
    <col min="4375" max="4375" width="19.85546875" style="53" customWidth="1"/>
    <col min="4376" max="4376" width="8.140625" style="53" customWidth="1"/>
    <col min="4377" max="4377" width="22.7109375" style="53" customWidth="1"/>
    <col min="4378" max="4378" width="8.140625" style="53" customWidth="1"/>
    <col min="4379" max="4379" width="3.5703125" style="53" customWidth="1"/>
    <col min="4380" max="4380" width="14.85546875" style="53" customWidth="1"/>
    <col min="4381" max="4381" width="11.5703125" style="53" customWidth="1"/>
    <col min="4382" max="4382" width="7.140625" style="53" customWidth="1"/>
    <col min="4383" max="4383" width="13.7109375" style="53" customWidth="1"/>
    <col min="4384" max="4384" width="9.85546875" style="53" bestFit="1" customWidth="1"/>
    <col min="4385" max="4387" width="2.7109375" style="53"/>
    <col min="4388" max="4388" width="8.28515625" style="53" bestFit="1" customWidth="1"/>
    <col min="4389" max="4389" width="2.7109375" style="53"/>
    <col min="4390" max="4390" width="7.85546875" style="53" bestFit="1" customWidth="1"/>
    <col min="4391" max="4391" width="3.85546875" style="53" bestFit="1" customWidth="1"/>
    <col min="4392" max="4608" width="2.7109375" style="53"/>
    <col min="4609" max="4609" width="6.140625" style="53" customWidth="1"/>
    <col min="4610" max="4610" width="2.7109375" style="53"/>
    <col min="4611" max="4611" width="7" style="53" customWidth="1"/>
    <col min="4612" max="4616" width="2.7109375" style="53"/>
    <col min="4617" max="4617" width="4.140625" style="53" customWidth="1"/>
    <col min="4618" max="4619" width="2.7109375" style="53"/>
    <col min="4620" max="4620" width="4.140625" style="53" customWidth="1"/>
    <col min="4621" max="4621" width="2.7109375" style="53"/>
    <col min="4622" max="4622" width="10.28515625" style="53" customWidth="1"/>
    <col min="4623" max="4623" width="4.85546875" style="53" customWidth="1"/>
    <col min="4624" max="4624" width="14.28515625" style="53" customWidth="1"/>
    <col min="4625" max="4625" width="2.7109375" style="53"/>
    <col min="4626" max="4626" width="21.42578125" style="53" customWidth="1"/>
    <col min="4627" max="4627" width="8.42578125" style="53" customWidth="1"/>
    <col min="4628" max="4628" width="16.7109375" style="53" customWidth="1"/>
    <col min="4629" max="4629" width="16.5703125" style="53" customWidth="1"/>
    <col min="4630" max="4630" width="5.5703125" style="53" customWidth="1"/>
    <col min="4631" max="4631" width="19.85546875" style="53" customWidth="1"/>
    <col min="4632" max="4632" width="8.140625" style="53" customWidth="1"/>
    <col min="4633" max="4633" width="22.7109375" style="53" customWidth="1"/>
    <col min="4634" max="4634" width="8.140625" style="53" customWidth="1"/>
    <col min="4635" max="4635" width="3.5703125" style="53" customWidth="1"/>
    <col min="4636" max="4636" width="14.85546875" style="53" customWidth="1"/>
    <col min="4637" max="4637" width="11.5703125" style="53" customWidth="1"/>
    <col min="4638" max="4638" width="7.140625" style="53" customWidth="1"/>
    <col min="4639" max="4639" width="13.7109375" style="53" customWidth="1"/>
    <col min="4640" max="4640" width="9.85546875" style="53" bestFit="1" customWidth="1"/>
    <col min="4641" max="4643" width="2.7109375" style="53"/>
    <col min="4644" max="4644" width="8.28515625" style="53" bestFit="1" customWidth="1"/>
    <col min="4645" max="4645" width="2.7109375" style="53"/>
    <col min="4646" max="4646" width="7.85546875" style="53" bestFit="1" customWidth="1"/>
    <col min="4647" max="4647" width="3.85546875" style="53" bestFit="1" customWidth="1"/>
    <col min="4648" max="4864" width="2.7109375" style="53"/>
    <col min="4865" max="4865" width="6.140625" style="53" customWidth="1"/>
    <col min="4866" max="4866" width="2.7109375" style="53"/>
    <col min="4867" max="4867" width="7" style="53" customWidth="1"/>
    <col min="4868" max="4872" width="2.7109375" style="53"/>
    <col min="4873" max="4873" width="4.140625" style="53" customWidth="1"/>
    <col min="4874" max="4875" width="2.7109375" style="53"/>
    <col min="4876" max="4876" width="4.140625" style="53" customWidth="1"/>
    <col min="4877" max="4877" width="2.7109375" style="53"/>
    <col min="4878" max="4878" width="10.28515625" style="53" customWidth="1"/>
    <col min="4879" max="4879" width="4.85546875" style="53" customWidth="1"/>
    <col min="4880" max="4880" width="14.28515625" style="53" customWidth="1"/>
    <col min="4881" max="4881" width="2.7109375" style="53"/>
    <col min="4882" max="4882" width="21.42578125" style="53" customWidth="1"/>
    <col min="4883" max="4883" width="8.42578125" style="53" customWidth="1"/>
    <col min="4884" max="4884" width="16.7109375" style="53" customWidth="1"/>
    <col min="4885" max="4885" width="16.5703125" style="53" customWidth="1"/>
    <col min="4886" max="4886" width="5.5703125" style="53" customWidth="1"/>
    <col min="4887" max="4887" width="19.85546875" style="53" customWidth="1"/>
    <col min="4888" max="4888" width="8.140625" style="53" customWidth="1"/>
    <col min="4889" max="4889" width="22.7109375" style="53" customWidth="1"/>
    <col min="4890" max="4890" width="8.140625" style="53" customWidth="1"/>
    <col min="4891" max="4891" width="3.5703125" style="53" customWidth="1"/>
    <col min="4892" max="4892" width="14.85546875" style="53" customWidth="1"/>
    <col min="4893" max="4893" width="11.5703125" style="53" customWidth="1"/>
    <col min="4894" max="4894" width="7.140625" style="53" customWidth="1"/>
    <col min="4895" max="4895" width="13.7109375" style="53" customWidth="1"/>
    <col min="4896" max="4896" width="9.85546875" style="53" bestFit="1" customWidth="1"/>
    <col min="4897" max="4899" width="2.7109375" style="53"/>
    <col min="4900" max="4900" width="8.28515625" style="53" bestFit="1" customWidth="1"/>
    <col min="4901" max="4901" width="2.7109375" style="53"/>
    <col min="4902" max="4902" width="7.85546875" style="53" bestFit="1" customWidth="1"/>
    <col min="4903" max="4903" width="3.85546875" style="53" bestFit="1" customWidth="1"/>
    <col min="4904" max="5120" width="2.7109375" style="53"/>
    <col min="5121" max="5121" width="6.140625" style="53" customWidth="1"/>
    <col min="5122" max="5122" width="2.7109375" style="53"/>
    <col min="5123" max="5123" width="7" style="53" customWidth="1"/>
    <col min="5124" max="5128" width="2.7109375" style="53"/>
    <col min="5129" max="5129" width="4.140625" style="53" customWidth="1"/>
    <col min="5130" max="5131" width="2.7109375" style="53"/>
    <col min="5132" max="5132" width="4.140625" style="53" customWidth="1"/>
    <col min="5133" max="5133" width="2.7109375" style="53"/>
    <col min="5134" max="5134" width="10.28515625" style="53" customWidth="1"/>
    <col min="5135" max="5135" width="4.85546875" style="53" customWidth="1"/>
    <col min="5136" max="5136" width="14.28515625" style="53" customWidth="1"/>
    <col min="5137" max="5137" width="2.7109375" style="53"/>
    <col min="5138" max="5138" width="21.42578125" style="53" customWidth="1"/>
    <col min="5139" max="5139" width="8.42578125" style="53" customWidth="1"/>
    <col min="5140" max="5140" width="16.7109375" style="53" customWidth="1"/>
    <col min="5141" max="5141" width="16.5703125" style="53" customWidth="1"/>
    <col min="5142" max="5142" width="5.5703125" style="53" customWidth="1"/>
    <col min="5143" max="5143" width="19.85546875" style="53" customWidth="1"/>
    <col min="5144" max="5144" width="8.140625" style="53" customWidth="1"/>
    <col min="5145" max="5145" width="22.7109375" style="53" customWidth="1"/>
    <col min="5146" max="5146" width="8.140625" style="53" customWidth="1"/>
    <col min="5147" max="5147" width="3.5703125" style="53" customWidth="1"/>
    <col min="5148" max="5148" width="14.85546875" style="53" customWidth="1"/>
    <col min="5149" max="5149" width="11.5703125" style="53" customWidth="1"/>
    <col min="5150" max="5150" width="7.140625" style="53" customWidth="1"/>
    <col min="5151" max="5151" width="13.7109375" style="53" customWidth="1"/>
    <col min="5152" max="5152" width="9.85546875" style="53" bestFit="1" customWidth="1"/>
    <col min="5153" max="5155" width="2.7109375" style="53"/>
    <col min="5156" max="5156" width="8.28515625" style="53" bestFit="1" customWidth="1"/>
    <col min="5157" max="5157" width="2.7109375" style="53"/>
    <col min="5158" max="5158" width="7.85546875" style="53" bestFit="1" customWidth="1"/>
    <col min="5159" max="5159" width="3.85546875" style="53" bestFit="1" customWidth="1"/>
    <col min="5160" max="5376" width="2.7109375" style="53"/>
    <col min="5377" max="5377" width="6.140625" style="53" customWidth="1"/>
    <col min="5378" max="5378" width="2.7109375" style="53"/>
    <col min="5379" max="5379" width="7" style="53" customWidth="1"/>
    <col min="5380" max="5384" width="2.7109375" style="53"/>
    <col min="5385" max="5385" width="4.140625" style="53" customWidth="1"/>
    <col min="5386" max="5387" width="2.7109375" style="53"/>
    <col min="5388" max="5388" width="4.140625" style="53" customWidth="1"/>
    <col min="5389" max="5389" width="2.7109375" style="53"/>
    <col min="5390" max="5390" width="10.28515625" style="53" customWidth="1"/>
    <col min="5391" max="5391" width="4.85546875" style="53" customWidth="1"/>
    <col min="5392" max="5392" width="14.28515625" style="53" customWidth="1"/>
    <col min="5393" max="5393" width="2.7109375" style="53"/>
    <col min="5394" max="5394" width="21.42578125" style="53" customWidth="1"/>
    <col min="5395" max="5395" width="8.42578125" style="53" customWidth="1"/>
    <col min="5396" max="5396" width="16.7109375" style="53" customWidth="1"/>
    <col min="5397" max="5397" width="16.5703125" style="53" customWidth="1"/>
    <col min="5398" max="5398" width="5.5703125" style="53" customWidth="1"/>
    <col min="5399" max="5399" width="19.85546875" style="53" customWidth="1"/>
    <col min="5400" max="5400" width="8.140625" style="53" customWidth="1"/>
    <col min="5401" max="5401" width="22.7109375" style="53" customWidth="1"/>
    <col min="5402" max="5402" width="8.140625" style="53" customWidth="1"/>
    <col min="5403" max="5403" width="3.5703125" style="53" customWidth="1"/>
    <col min="5404" max="5404" width="14.85546875" style="53" customWidth="1"/>
    <col min="5405" max="5405" width="11.5703125" style="53" customWidth="1"/>
    <col min="5406" max="5406" width="7.140625" style="53" customWidth="1"/>
    <col min="5407" max="5407" width="13.7109375" style="53" customWidth="1"/>
    <col min="5408" max="5408" width="9.85546875" style="53" bestFit="1" customWidth="1"/>
    <col min="5409" max="5411" width="2.7109375" style="53"/>
    <col min="5412" max="5412" width="8.28515625" style="53" bestFit="1" customWidth="1"/>
    <col min="5413" max="5413" width="2.7109375" style="53"/>
    <col min="5414" max="5414" width="7.85546875" style="53" bestFit="1" customWidth="1"/>
    <col min="5415" max="5415" width="3.85546875" style="53" bestFit="1" customWidth="1"/>
    <col min="5416" max="5632" width="2.7109375" style="53"/>
    <col min="5633" max="5633" width="6.140625" style="53" customWidth="1"/>
    <col min="5634" max="5634" width="2.7109375" style="53"/>
    <col min="5635" max="5635" width="7" style="53" customWidth="1"/>
    <col min="5636" max="5640" width="2.7109375" style="53"/>
    <col min="5641" max="5641" width="4.140625" style="53" customWidth="1"/>
    <col min="5642" max="5643" width="2.7109375" style="53"/>
    <col min="5644" max="5644" width="4.140625" style="53" customWidth="1"/>
    <col min="5645" max="5645" width="2.7109375" style="53"/>
    <col min="5646" max="5646" width="10.28515625" style="53" customWidth="1"/>
    <col min="5647" max="5647" width="4.85546875" style="53" customWidth="1"/>
    <col min="5648" max="5648" width="14.28515625" style="53" customWidth="1"/>
    <col min="5649" max="5649" width="2.7109375" style="53"/>
    <col min="5650" max="5650" width="21.42578125" style="53" customWidth="1"/>
    <col min="5651" max="5651" width="8.42578125" style="53" customWidth="1"/>
    <col min="5652" max="5652" width="16.7109375" style="53" customWidth="1"/>
    <col min="5653" max="5653" width="16.5703125" style="53" customWidth="1"/>
    <col min="5654" max="5654" width="5.5703125" style="53" customWidth="1"/>
    <col min="5655" max="5655" width="19.85546875" style="53" customWidth="1"/>
    <col min="5656" max="5656" width="8.140625" style="53" customWidth="1"/>
    <col min="5657" max="5657" width="22.7109375" style="53" customWidth="1"/>
    <col min="5658" max="5658" width="8.140625" style="53" customWidth="1"/>
    <col min="5659" max="5659" width="3.5703125" style="53" customWidth="1"/>
    <col min="5660" max="5660" width="14.85546875" style="53" customWidth="1"/>
    <col min="5661" max="5661" width="11.5703125" style="53" customWidth="1"/>
    <col min="5662" max="5662" width="7.140625" style="53" customWidth="1"/>
    <col min="5663" max="5663" width="13.7109375" style="53" customWidth="1"/>
    <col min="5664" max="5664" width="9.85546875" style="53" bestFit="1" customWidth="1"/>
    <col min="5665" max="5667" width="2.7109375" style="53"/>
    <col min="5668" max="5668" width="8.28515625" style="53" bestFit="1" customWidth="1"/>
    <col min="5669" max="5669" width="2.7109375" style="53"/>
    <col min="5670" max="5670" width="7.85546875" style="53" bestFit="1" customWidth="1"/>
    <col min="5671" max="5671" width="3.85546875" style="53" bestFit="1" customWidth="1"/>
    <col min="5672" max="5888" width="2.7109375" style="53"/>
    <col min="5889" max="5889" width="6.140625" style="53" customWidth="1"/>
    <col min="5890" max="5890" width="2.7109375" style="53"/>
    <col min="5891" max="5891" width="7" style="53" customWidth="1"/>
    <col min="5892" max="5896" width="2.7109375" style="53"/>
    <col min="5897" max="5897" width="4.140625" style="53" customWidth="1"/>
    <col min="5898" max="5899" width="2.7109375" style="53"/>
    <col min="5900" max="5900" width="4.140625" style="53" customWidth="1"/>
    <col min="5901" max="5901" width="2.7109375" style="53"/>
    <col min="5902" max="5902" width="10.28515625" style="53" customWidth="1"/>
    <col min="5903" max="5903" width="4.85546875" style="53" customWidth="1"/>
    <col min="5904" max="5904" width="14.28515625" style="53" customWidth="1"/>
    <col min="5905" max="5905" width="2.7109375" style="53"/>
    <col min="5906" max="5906" width="21.42578125" style="53" customWidth="1"/>
    <col min="5907" max="5907" width="8.42578125" style="53" customWidth="1"/>
    <col min="5908" max="5908" width="16.7109375" style="53" customWidth="1"/>
    <col min="5909" max="5909" width="16.5703125" style="53" customWidth="1"/>
    <col min="5910" max="5910" width="5.5703125" style="53" customWidth="1"/>
    <col min="5911" max="5911" width="19.85546875" style="53" customWidth="1"/>
    <col min="5912" max="5912" width="8.140625" style="53" customWidth="1"/>
    <col min="5913" max="5913" width="22.7109375" style="53" customWidth="1"/>
    <col min="5914" max="5914" width="8.140625" style="53" customWidth="1"/>
    <col min="5915" max="5915" width="3.5703125" style="53" customWidth="1"/>
    <col min="5916" max="5916" width="14.85546875" style="53" customWidth="1"/>
    <col min="5917" max="5917" width="11.5703125" style="53" customWidth="1"/>
    <col min="5918" max="5918" width="7.140625" style="53" customWidth="1"/>
    <col min="5919" max="5919" width="13.7109375" style="53" customWidth="1"/>
    <col min="5920" max="5920" width="9.85546875" style="53" bestFit="1" customWidth="1"/>
    <col min="5921" max="5923" width="2.7109375" style="53"/>
    <col min="5924" max="5924" width="8.28515625" style="53" bestFit="1" customWidth="1"/>
    <col min="5925" max="5925" width="2.7109375" style="53"/>
    <col min="5926" max="5926" width="7.85546875" style="53" bestFit="1" customWidth="1"/>
    <col min="5927" max="5927" width="3.85546875" style="53" bestFit="1" customWidth="1"/>
    <col min="5928" max="6144" width="2.7109375" style="53"/>
    <col min="6145" max="6145" width="6.140625" style="53" customWidth="1"/>
    <col min="6146" max="6146" width="2.7109375" style="53"/>
    <col min="6147" max="6147" width="7" style="53" customWidth="1"/>
    <col min="6148" max="6152" width="2.7109375" style="53"/>
    <col min="6153" max="6153" width="4.140625" style="53" customWidth="1"/>
    <col min="6154" max="6155" width="2.7109375" style="53"/>
    <col min="6156" max="6156" width="4.140625" style="53" customWidth="1"/>
    <col min="6157" max="6157" width="2.7109375" style="53"/>
    <col min="6158" max="6158" width="10.28515625" style="53" customWidth="1"/>
    <col min="6159" max="6159" width="4.85546875" style="53" customWidth="1"/>
    <col min="6160" max="6160" width="14.28515625" style="53" customWidth="1"/>
    <col min="6161" max="6161" width="2.7109375" style="53"/>
    <col min="6162" max="6162" width="21.42578125" style="53" customWidth="1"/>
    <col min="6163" max="6163" width="8.42578125" style="53" customWidth="1"/>
    <col min="6164" max="6164" width="16.7109375" style="53" customWidth="1"/>
    <col min="6165" max="6165" width="16.5703125" style="53" customWidth="1"/>
    <col min="6166" max="6166" width="5.5703125" style="53" customWidth="1"/>
    <col min="6167" max="6167" width="19.85546875" style="53" customWidth="1"/>
    <col min="6168" max="6168" width="8.140625" style="53" customWidth="1"/>
    <col min="6169" max="6169" width="22.7109375" style="53" customWidth="1"/>
    <col min="6170" max="6170" width="8.140625" style="53" customWidth="1"/>
    <col min="6171" max="6171" width="3.5703125" style="53" customWidth="1"/>
    <col min="6172" max="6172" width="14.85546875" style="53" customWidth="1"/>
    <col min="6173" max="6173" width="11.5703125" style="53" customWidth="1"/>
    <col min="6174" max="6174" width="7.140625" style="53" customWidth="1"/>
    <col min="6175" max="6175" width="13.7109375" style="53" customWidth="1"/>
    <col min="6176" max="6176" width="9.85546875" style="53" bestFit="1" customWidth="1"/>
    <col min="6177" max="6179" width="2.7109375" style="53"/>
    <col min="6180" max="6180" width="8.28515625" style="53" bestFit="1" customWidth="1"/>
    <col min="6181" max="6181" width="2.7109375" style="53"/>
    <col min="6182" max="6182" width="7.85546875" style="53" bestFit="1" customWidth="1"/>
    <col min="6183" max="6183" width="3.85546875" style="53" bestFit="1" customWidth="1"/>
    <col min="6184" max="6400" width="2.7109375" style="53"/>
    <col min="6401" max="6401" width="6.140625" style="53" customWidth="1"/>
    <col min="6402" max="6402" width="2.7109375" style="53"/>
    <col min="6403" max="6403" width="7" style="53" customWidth="1"/>
    <col min="6404" max="6408" width="2.7109375" style="53"/>
    <col min="6409" max="6409" width="4.140625" style="53" customWidth="1"/>
    <col min="6410" max="6411" width="2.7109375" style="53"/>
    <col min="6412" max="6412" width="4.140625" style="53" customWidth="1"/>
    <col min="6413" max="6413" width="2.7109375" style="53"/>
    <col min="6414" max="6414" width="10.28515625" style="53" customWidth="1"/>
    <col min="6415" max="6415" width="4.85546875" style="53" customWidth="1"/>
    <col min="6416" max="6416" width="14.28515625" style="53" customWidth="1"/>
    <col min="6417" max="6417" width="2.7109375" style="53"/>
    <col min="6418" max="6418" width="21.42578125" style="53" customWidth="1"/>
    <col min="6419" max="6419" width="8.42578125" style="53" customWidth="1"/>
    <col min="6420" max="6420" width="16.7109375" style="53" customWidth="1"/>
    <col min="6421" max="6421" width="16.5703125" style="53" customWidth="1"/>
    <col min="6422" max="6422" width="5.5703125" style="53" customWidth="1"/>
    <col min="6423" max="6423" width="19.85546875" style="53" customWidth="1"/>
    <col min="6424" max="6424" width="8.140625" style="53" customWidth="1"/>
    <col min="6425" max="6425" width="22.7109375" style="53" customWidth="1"/>
    <col min="6426" max="6426" width="8.140625" style="53" customWidth="1"/>
    <col min="6427" max="6427" width="3.5703125" style="53" customWidth="1"/>
    <col min="6428" max="6428" width="14.85546875" style="53" customWidth="1"/>
    <col min="6429" max="6429" width="11.5703125" style="53" customWidth="1"/>
    <col min="6430" max="6430" width="7.140625" style="53" customWidth="1"/>
    <col min="6431" max="6431" width="13.7109375" style="53" customWidth="1"/>
    <col min="6432" max="6432" width="9.85546875" style="53" bestFit="1" customWidth="1"/>
    <col min="6433" max="6435" width="2.7109375" style="53"/>
    <col min="6436" max="6436" width="8.28515625" style="53" bestFit="1" customWidth="1"/>
    <col min="6437" max="6437" width="2.7109375" style="53"/>
    <col min="6438" max="6438" width="7.85546875" style="53" bestFit="1" customWidth="1"/>
    <col min="6439" max="6439" width="3.85546875" style="53" bestFit="1" customWidth="1"/>
    <col min="6440" max="6656" width="2.7109375" style="53"/>
    <col min="6657" max="6657" width="6.140625" style="53" customWidth="1"/>
    <col min="6658" max="6658" width="2.7109375" style="53"/>
    <col min="6659" max="6659" width="7" style="53" customWidth="1"/>
    <col min="6660" max="6664" width="2.7109375" style="53"/>
    <col min="6665" max="6665" width="4.140625" style="53" customWidth="1"/>
    <col min="6666" max="6667" width="2.7109375" style="53"/>
    <col min="6668" max="6668" width="4.140625" style="53" customWidth="1"/>
    <col min="6669" max="6669" width="2.7109375" style="53"/>
    <col min="6670" max="6670" width="10.28515625" style="53" customWidth="1"/>
    <col min="6671" max="6671" width="4.85546875" style="53" customWidth="1"/>
    <col min="6672" max="6672" width="14.28515625" style="53" customWidth="1"/>
    <col min="6673" max="6673" width="2.7109375" style="53"/>
    <col min="6674" max="6674" width="21.42578125" style="53" customWidth="1"/>
    <col min="6675" max="6675" width="8.42578125" style="53" customWidth="1"/>
    <col min="6676" max="6676" width="16.7109375" style="53" customWidth="1"/>
    <col min="6677" max="6677" width="16.5703125" style="53" customWidth="1"/>
    <col min="6678" max="6678" width="5.5703125" style="53" customWidth="1"/>
    <col min="6679" max="6679" width="19.85546875" style="53" customWidth="1"/>
    <col min="6680" max="6680" width="8.140625" style="53" customWidth="1"/>
    <col min="6681" max="6681" width="22.7109375" style="53" customWidth="1"/>
    <col min="6682" max="6682" width="8.140625" style="53" customWidth="1"/>
    <col min="6683" max="6683" width="3.5703125" style="53" customWidth="1"/>
    <col min="6684" max="6684" width="14.85546875" style="53" customWidth="1"/>
    <col min="6685" max="6685" width="11.5703125" style="53" customWidth="1"/>
    <col min="6686" max="6686" width="7.140625" style="53" customWidth="1"/>
    <col min="6687" max="6687" width="13.7109375" style="53" customWidth="1"/>
    <col min="6688" max="6688" width="9.85546875" style="53" bestFit="1" customWidth="1"/>
    <col min="6689" max="6691" width="2.7109375" style="53"/>
    <col min="6692" max="6692" width="8.28515625" style="53" bestFit="1" customWidth="1"/>
    <col min="6693" max="6693" width="2.7109375" style="53"/>
    <col min="6694" max="6694" width="7.85546875" style="53" bestFit="1" customWidth="1"/>
    <col min="6695" max="6695" width="3.85546875" style="53" bestFit="1" customWidth="1"/>
    <col min="6696" max="6912" width="2.7109375" style="53"/>
    <col min="6913" max="6913" width="6.140625" style="53" customWidth="1"/>
    <col min="6914" max="6914" width="2.7109375" style="53"/>
    <col min="6915" max="6915" width="7" style="53" customWidth="1"/>
    <col min="6916" max="6920" width="2.7109375" style="53"/>
    <col min="6921" max="6921" width="4.140625" style="53" customWidth="1"/>
    <col min="6922" max="6923" width="2.7109375" style="53"/>
    <col min="6924" max="6924" width="4.140625" style="53" customWidth="1"/>
    <col min="6925" max="6925" width="2.7109375" style="53"/>
    <col min="6926" max="6926" width="10.28515625" style="53" customWidth="1"/>
    <col min="6927" max="6927" width="4.85546875" style="53" customWidth="1"/>
    <col min="6928" max="6928" width="14.28515625" style="53" customWidth="1"/>
    <col min="6929" max="6929" width="2.7109375" style="53"/>
    <col min="6930" max="6930" width="21.42578125" style="53" customWidth="1"/>
    <col min="6931" max="6931" width="8.42578125" style="53" customWidth="1"/>
    <col min="6932" max="6932" width="16.7109375" style="53" customWidth="1"/>
    <col min="6933" max="6933" width="16.5703125" style="53" customWidth="1"/>
    <col min="6934" max="6934" width="5.5703125" style="53" customWidth="1"/>
    <col min="6935" max="6935" width="19.85546875" style="53" customWidth="1"/>
    <col min="6936" max="6936" width="8.140625" style="53" customWidth="1"/>
    <col min="6937" max="6937" width="22.7109375" style="53" customWidth="1"/>
    <col min="6938" max="6938" width="8.140625" style="53" customWidth="1"/>
    <col min="6939" max="6939" width="3.5703125" style="53" customWidth="1"/>
    <col min="6940" max="6940" width="14.85546875" style="53" customWidth="1"/>
    <col min="6941" max="6941" width="11.5703125" style="53" customWidth="1"/>
    <col min="6942" max="6942" width="7.140625" style="53" customWidth="1"/>
    <col min="6943" max="6943" width="13.7109375" style="53" customWidth="1"/>
    <col min="6944" max="6944" width="9.85546875" style="53" bestFit="1" customWidth="1"/>
    <col min="6945" max="6947" width="2.7109375" style="53"/>
    <col min="6948" max="6948" width="8.28515625" style="53" bestFit="1" customWidth="1"/>
    <col min="6949" max="6949" width="2.7109375" style="53"/>
    <col min="6950" max="6950" width="7.85546875" style="53" bestFit="1" customWidth="1"/>
    <col min="6951" max="6951" width="3.85546875" style="53" bestFit="1" customWidth="1"/>
    <col min="6952" max="7168" width="2.7109375" style="53"/>
    <col min="7169" max="7169" width="6.140625" style="53" customWidth="1"/>
    <col min="7170" max="7170" width="2.7109375" style="53"/>
    <col min="7171" max="7171" width="7" style="53" customWidth="1"/>
    <col min="7172" max="7176" width="2.7109375" style="53"/>
    <col min="7177" max="7177" width="4.140625" style="53" customWidth="1"/>
    <col min="7178" max="7179" width="2.7109375" style="53"/>
    <col min="7180" max="7180" width="4.140625" style="53" customWidth="1"/>
    <col min="7181" max="7181" width="2.7109375" style="53"/>
    <col min="7182" max="7182" width="10.28515625" style="53" customWidth="1"/>
    <col min="7183" max="7183" width="4.85546875" style="53" customWidth="1"/>
    <col min="7184" max="7184" width="14.28515625" style="53" customWidth="1"/>
    <col min="7185" max="7185" width="2.7109375" style="53"/>
    <col min="7186" max="7186" width="21.42578125" style="53" customWidth="1"/>
    <col min="7187" max="7187" width="8.42578125" style="53" customWidth="1"/>
    <col min="7188" max="7188" width="16.7109375" style="53" customWidth="1"/>
    <col min="7189" max="7189" width="16.5703125" style="53" customWidth="1"/>
    <col min="7190" max="7190" width="5.5703125" style="53" customWidth="1"/>
    <col min="7191" max="7191" width="19.85546875" style="53" customWidth="1"/>
    <col min="7192" max="7192" width="8.140625" style="53" customWidth="1"/>
    <col min="7193" max="7193" width="22.7109375" style="53" customWidth="1"/>
    <col min="7194" max="7194" width="8.140625" style="53" customWidth="1"/>
    <col min="7195" max="7195" width="3.5703125" style="53" customWidth="1"/>
    <col min="7196" max="7196" width="14.85546875" style="53" customWidth="1"/>
    <col min="7197" max="7197" width="11.5703125" style="53" customWidth="1"/>
    <col min="7198" max="7198" width="7.140625" style="53" customWidth="1"/>
    <col min="7199" max="7199" width="13.7109375" style="53" customWidth="1"/>
    <col min="7200" max="7200" width="9.85546875" style="53" bestFit="1" customWidth="1"/>
    <col min="7201" max="7203" width="2.7109375" style="53"/>
    <col min="7204" max="7204" width="8.28515625" style="53" bestFit="1" customWidth="1"/>
    <col min="7205" max="7205" width="2.7109375" style="53"/>
    <col min="7206" max="7206" width="7.85546875" style="53" bestFit="1" customWidth="1"/>
    <col min="7207" max="7207" width="3.85546875" style="53" bestFit="1" customWidth="1"/>
    <col min="7208" max="7424" width="2.7109375" style="53"/>
    <col min="7425" max="7425" width="6.140625" style="53" customWidth="1"/>
    <col min="7426" max="7426" width="2.7109375" style="53"/>
    <col min="7427" max="7427" width="7" style="53" customWidth="1"/>
    <col min="7428" max="7432" width="2.7109375" style="53"/>
    <col min="7433" max="7433" width="4.140625" style="53" customWidth="1"/>
    <col min="7434" max="7435" width="2.7109375" style="53"/>
    <col min="7436" max="7436" width="4.140625" style="53" customWidth="1"/>
    <col min="7437" max="7437" width="2.7109375" style="53"/>
    <col min="7438" max="7438" width="10.28515625" style="53" customWidth="1"/>
    <col min="7439" max="7439" width="4.85546875" style="53" customWidth="1"/>
    <col min="7440" max="7440" width="14.28515625" style="53" customWidth="1"/>
    <col min="7441" max="7441" width="2.7109375" style="53"/>
    <col min="7442" max="7442" width="21.42578125" style="53" customWidth="1"/>
    <col min="7443" max="7443" width="8.42578125" style="53" customWidth="1"/>
    <col min="7444" max="7444" width="16.7109375" style="53" customWidth="1"/>
    <col min="7445" max="7445" width="16.5703125" style="53" customWidth="1"/>
    <col min="7446" max="7446" width="5.5703125" style="53" customWidth="1"/>
    <col min="7447" max="7447" width="19.85546875" style="53" customWidth="1"/>
    <col min="7448" max="7448" width="8.140625" style="53" customWidth="1"/>
    <col min="7449" max="7449" width="22.7109375" style="53" customWidth="1"/>
    <col min="7450" max="7450" width="8.140625" style="53" customWidth="1"/>
    <col min="7451" max="7451" width="3.5703125" style="53" customWidth="1"/>
    <col min="7452" max="7452" width="14.85546875" style="53" customWidth="1"/>
    <col min="7453" max="7453" width="11.5703125" style="53" customWidth="1"/>
    <col min="7454" max="7454" width="7.140625" style="53" customWidth="1"/>
    <col min="7455" max="7455" width="13.7109375" style="53" customWidth="1"/>
    <col min="7456" max="7456" width="9.85546875" style="53" bestFit="1" customWidth="1"/>
    <col min="7457" max="7459" width="2.7109375" style="53"/>
    <col min="7460" max="7460" width="8.28515625" style="53" bestFit="1" customWidth="1"/>
    <col min="7461" max="7461" width="2.7109375" style="53"/>
    <col min="7462" max="7462" width="7.85546875" style="53" bestFit="1" customWidth="1"/>
    <col min="7463" max="7463" width="3.85546875" style="53" bestFit="1" customWidth="1"/>
    <col min="7464" max="7680" width="2.7109375" style="53"/>
    <col min="7681" max="7681" width="6.140625" style="53" customWidth="1"/>
    <col min="7682" max="7682" width="2.7109375" style="53"/>
    <col min="7683" max="7683" width="7" style="53" customWidth="1"/>
    <col min="7684" max="7688" width="2.7109375" style="53"/>
    <col min="7689" max="7689" width="4.140625" style="53" customWidth="1"/>
    <col min="7690" max="7691" width="2.7109375" style="53"/>
    <col min="7692" max="7692" width="4.140625" style="53" customWidth="1"/>
    <col min="7693" max="7693" width="2.7109375" style="53"/>
    <col min="7694" max="7694" width="10.28515625" style="53" customWidth="1"/>
    <col min="7695" max="7695" width="4.85546875" style="53" customWidth="1"/>
    <col min="7696" max="7696" width="14.28515625" style="53" customWidth="1"/>
    <col min="7697" max="7697" width="2.7109375" style="53"/>
    <col min="7698" max="7698" width="21.42578125" style="53" customWidth="1"/>
    <col min="7699" max="7699" width="8.42578125" style="53" customWidth="1"/>
    <col min="7700" max="7700" width="16.7109375" style="53" customWidth="1"/>
    <col min="7701" max="7701" width="16.5703125" style="53" customWidth="1"/>
    <col min="7702" max="7702" width="5.5703125" style="53" customWidth="1"/>
    <col min="7703" max="7703" width="19.85546875" style="53" customWidth="1"/>
    <col min="7704" max="7704" width="8.140625" style="53" customWidth="1"/>
    <col min="7705" max="7705" width="22.7109375" style="53" customWidth="1"/>
    <col min="7706" max="7706" width="8.140625" style="53" customWidth="1"/>
    <col min="7707" max="7707" width="3.5703125" style="53" customWidth="1"/>
    <col min="7708" max="7708" width="14.85546875" style="53" customWidth="1"/>
    <col min="7709" max="7709" width="11.5703125" style="53" customWidth="1"/>
    <col min="7710" max="7710" width="7.140625" style="53" customWidth="1"/>
    <col min="7711" max="7711" width="13.7109375" style="53" customWidth="1"/>
    <col min="7712" max="7712" width="9.85546875" style="53" bestFit="1" customWidth="1"/>
    <col min="7713" max="7715" width="2.7109375" style="53"/>
    <col min="7716" max="7716" width="8.28515625" style="53" bestFit="1" customWidth="1"/>
    <col min="7717" max="7717" width="2.7109375" style="53"/>
    <col min="7718" max="7718" width="7.85546875" style="53" bestFit="1" customWidth="1"/>
    <col min="7719" max="7719" width="3.85546875" style="53" bestFit="1" customWidth="1"/>
    <col min="7720" max="7936" width="2.7109375" style="53"/>
    <col min="7937" max="7937" width="6.140625" style="53" customWidth="1"/>
    <col min="7938" max="7938" width="2.7109375" style="53"/>
    <col min="7939" max="7939" width="7" style="53" customWidth="1"/>
    <col min="7940" max="7944" width="2.7109375" style="53"/>
    <col min="7945" max="7945" width="4.140625" style="53" customWidth="1"/>
    <col min="7946" max="7947" width="2.7109375" style="53"/>
    <col min="7948" max="7948" width="4.140625" style="53" customWidth="1"/>
    <col min="7949" max="7949" width="2.7109375" style="53"/>
    <col min="7950" max="7950" width="10.28515625" style="53" customWidth="1"/>
    <col min="7951" max="7951" width="4.85546875" style="53" customWidth="1"/>
    <col min="7952" max="7952" width="14.28515625" style="53" customWidth="1"/>
    <col min="7953" max="7953" width="2.7109375" style="53"/>
    <col min="7954" max="7954" width="21.42578125" style="53" customWidth="1"/>
    <col min="7955" max="7955" width="8.42578125" style="53" customWidth="1"/>
    <col min="7956" max="7956" width="16.7109375" style="53" customWidth="1"/>
    <col min="7957" max="7957" width="16.5703125" style="53" customWidth="1"/>
    <col min="7958" max="7958" width="5.5703125" style="53" customWidth="1"/>
    <col min="7959" max="7959" width="19.85546875" style="53" customWidth="1"/>
    <col min="7960" max="7960" width="8.140625" style="53" customWidth="1"/>
    <col min="7961" max="7961" width="22.7109375" style="53" customWidth="1"/>
    <col min="7962" max="7962" width="8.140625" style="53" customWidth="1"/>
    <col min="7963" max="7963" width="3.5703125" style="53" customWidth="1"/>
    <col min="7964" max="7964" width="14.85546875" style="53" customWidth="1"/>
    <col min="7965" max="7965" width="11.5703125" style="53" customWidth="1"/>
    <col min="7966" max="7966" width="7.140625" style="53" customWidth="1"/>
    <col min="7967" max="7967" width="13.7109375" style="53" customWidth="1"/>
    <col min="7968" max="7968" width="9.85546875" style="53" bestFit="1" customWidth="1"/>
    <col min="7969" max="7971" width="2.7109375" style="53"/>
    <col min="7972" max="7972" width="8.28515625" style="53" bestFit="1" customWidth="1"/>
    <col min="7973" max="7973" width="2.7109375" style="53"/>
    <col min="7974" max="7974" width="7.85546875" style="53" bestFit="1" customWidth="1"/>
    <col min="7975" max="7975" width="3.85546875" style="53" bestFit="1" customWidth="1"/>
    <col min="7976" max="8192" width="2.7109375" style="53"/>
    <col min="8193" max="8193" width="6.140625" style="53" customWidth="1"/>
    <col min="8194" max="8194" width="2.7109375" style="53"/>
    <col min="8195" max="8195" width="7" style="53" customWidth="1"/>
    <col min="8196" max="8200" width="2.7109375" style="53"/>
    <col min="8201" max="8201" width="4.140625" style="53" customWidth="1"/>
    <col min="8202" max="8203" width="2.7109375" style="53"/>
    <col min="8204" max="8204" width="4.140625" style="53" customWidth="1"/>
    <col min="8205" max="8205" width="2.7109375" style="53"/>
    <col min="8206" max="8206" width="10.28515625" style="53" customWidth="1"/>
    <col min="8207" max="8207" width="4.85546875" style="53" customWidth="1"/>
    <col min="8208" max="8208" width="14.28515625" style="53" customWidth="1"/>
    <col min="8209" max="8209" width="2.7109375" style="53"/>
    <col min="8210" max="8210" width="21.42578125" style="53" customWidth="1"/>
    <col min="8211" max="8211" width="8.42578125" style="53" customWidth="1"/>
    <col min="8212" max="8212" width="16.7109375" style="53" customWidth="1"/>
    <col min="8213" max="8213" width="16.5703125" style="53" customWidth="1"/>
    <col min="8214" max="8214" width="5.5703125" style="53" customWidth="1"/>
    <col min="8215" max="8215" width="19.85546875" style="53" customWidth="1"/>
    <col min="8216" max="8216" width="8.140625" style="53" customWidth="1"/>
    <col min="8217" max="8217" width="22.7109375" style="53" customWidth="1"/>
    <col min="8218" max="8218" width="8.140625" style="53" customWidth="1"/>
    <col min="8219" max="8219" width="3.5703125" style="53" customWidth="1"/>
    <col min="8220" max="8220" width="14.85546875" style="53" customWidth="1"/>
    <col min="8221" max="8221" width="11.5703125" style="53" customWidth="1"/>
    <col min="8222" max="8222" width="7.140625" style="53" customWidth="1"/>
    <col min="8223" max="8223" width="13.7109375" style="53" customWidth="1"/>
    <col min="8224" max="8224" width="9.85546875" style="53" bestFit="1" customWidth="1"/>
    <col min="8225" max="8227" width="2.7109375" style="53"/>
    <col min="8228" max="8228" width="8.28515625" style="53" bestFit="1" customWidth="1"/>
    <col min="8229" max="8229" width="2.7109375" style="53"/>
    <col min="8230" max="8230" width="7.85546875" style="53" bestFit="1" customWidth="1"/>
    <col min="8231" max="8231" width="3.85546875" style="53" bestFit="1" customWidth="1"/>
    <col min="8232" max="8448" width="2.7109375" style="53"/>
    <col min="8449" max="8449" width="6.140625" style="53" customWidth="1"/>
    <col min="8450" max="8450" width="2.7109375" style="53"/>
    <col min="8451" max="8451" width="7" style="53" customWidth="1"/>
    <col min="8452" max="8456" width="2.7109375" style="53"/>
    <col min="8457" max="8457" width="4.140625" style="53" customWidth="1"/>
    <col min="8458" max="8459" width="2.7109375" style="53"/>
    <col min="8460" max="8460" width="4.140625" style="53" customWidth="1"/>
    <col min="8461" max="8461" width="2.7109375" style="53"/>
    <col min="8462" max="8462" width="10.28515625" style="53" customWidth="1"/>
    <col min="8463" max="8463" width="4.85546875" style="53" customWidth="1"/>
    <col min="8464" max="8464" width="14.28515625" style="53" customWidth="1"/>
    <col min="8465" max="8465" width="2.7109375" style="53"/>
    <col min="8466" max="8466" width="21.42578125" style="53" customWidth="1"/>
    <col min="8467" max="8467" width="8.42578125" style="53" customWidth="1"/>
    <col min="8468" max="8468" width="16.7109375" style="53" customWidth="1"/>
    <col min="8469" max="8469" width="16.5703125" style="53" customWidth="1"/>
    <col min="8470" max="8470" width="5.5703125" style="53" customWidth="1"/>
    <col min="8471" max="8471" width="19.85546875" style="53" customWidth="1"/>
    <col min="8472" max="8472" width="8.140625" style="53" customWidth="1"/>
    <col min="8473" max="8473" width="22.7109375" style="53" customWidth="1"/>
    <col min="8474" max="8474" width="8.140625" style="53" customWidth="1"/>
    <col min="8475" max="8475" width="3.5703125" style="53" customWidth="1"/>
    <col min="8476" max="8476" width="14.85546875" style="53" customWidth="1"/>
    <col min="8477" max="8477" width="11.5703125" style="53" customWidth="1"/>
    <col min="8478" max="8478" width="7.140625" style="53" customWidth="1"/>
    <col min="8479" max="8479" width="13.7109375" style="53" customWidth="1"/>
    <col min="8480" max="8480" width="9.85546875" style="53" bestFit="1" customWidth="1"/>
    <col min="8481" max="8483" width="2.7109375" style="53"/>
    <col min="8484" max="8484" width="8.28515625" style="53" bestFit="1" customWidth="1"/>
    <col min="8485" max="8485" width="2.7109375" style="53"/>
    <col min="8486" max="8486" width="7.85546875" style="53" bestFit="1" customWidth="1"/>
    <col min="8487" max="8487" width="3.85546875" style="53" bestFit="1" customWidth="1"/>
    <col min="8488" max="8704" width="2.7109375" style="53"/>
    <col min="8705" max="8705" width="6.140625" style="53" customWidth="1"/>
    <col min="8706" max="8706" width="2.7109375" style="53"/>
    <col min="8707" max="8707" width="7" style="53" customWidth="1"/>
    <col min="8708" max="8712" width="2.7109375" style="53"/>
    <col min="8713" max="8713" width="4.140625" style="53" customWidth="1"/>
    <col min="8714" max="8715" width="2.7109375" style="53"/>
    <col min="8716" max="8716" width="4.140625" style="53" customWidth="1"/>
    <col min="8717" max="8717" width="2.7109375" style="53"/>
    <col min="8718" max="8718" width="10.28515625" style="53" customWidth="1"/>
    <col min="8719" max="8719" width="4.85546875" style="53" customWidth="1"/>
    <col min="8720" max="8720" width="14.28515625" style="53" customWidth="1"/>
    <col min="8721" max="8721" width="2.7109375" style="53"/>
    <col min="8722" max="8722" width="21.42578125" style="53" customWidth="1"/>
    <col min="8723" max="8723" width="8.42578125" style="53" customWidth="1"/>
    <col min="8724" max="8724" width="16.7109375" style="53" customWidth="1"/>
    <col min="8725" max="8725" width="16.5703125" style="53" customWidth="1"/>
    <col min="8726" max="8726" width="5.5703125" style="53" customWidth="1"/>
    <col min="8727" max="8727" width="19.85546875" style="53" customWidth="1"/>
    <col min="8728" max="8728" width="8.140625" style="53" customWidth="1"/>
    <col min="8729" max="8729" width="22.7109375" style="53" customWidth="1"/>
    <col min="8730" max="8730" width="8.140625" style="53" customWidth="1"/>
    <col min="8731" max="8731" width="3.5703125" style="53" customWidth="1"/>
    <col min="8732" max="8732" width="14.85546875" style="53" customWidth="1"/>
    <col min="8733" max="8733" width="11.5703125" style="53" customWidth="1"/>
    <col min="8734" max="8734" width="7.140625" style="53" customWidth="1"/>
    <col min="8735" max="8735" width="13.7109375" style="53" customWidth="1"/>
    <col min="8736" max="8736" width="9.85546875" style="53" bestFit="1" customWidth="1"/>
    <col min="8737" max="8739" width="2.7109375" style="53"/>
    <col min="8740" max="8740" width="8.28515625" style="53" bestFit="1" customWidth="1"/>
    <col min="8741" max="8741" width="2.7109375" style="53"/>
    <col min="8742" max="8742" width="7.85546875" style="53" bestFit="1" customWidth="1"/>
    <col min="8743" max="8743" width="3.85546875" style="53" bestFit="1" customWidth="1"/>
    <col min="8744" max="8960" width="2.7109375" style="53"/>
    <col min="8961" max="8961" width="6.140625" style="53" customWidth="1"/>
    <col min="8962" max="8962" width="2.7109375" style="53"/>
    <col min="8963" max="8963" width="7" style="53" customWidth="1"/>
    <col min="8964" max="8968" width="2.7109375" style="53"/>
    <col min="8969" max="8969" width="4.140625" style="53" customWidth="1"/>
    <col min="8970" max="8971" width="2.7109375" style="53"/>
    <col min="8972" max="8972" width="4.140625" style="53" customWidth="1"/>
    <col min="8973" max="8973" width="2.7109375" style="53"/>
    <col min="8974" max="8974" width="10.28515625" style="53" customWidth="1"/>
    <col min="8975" max="8975" width="4.85546875" style="53" customWidth="1"/>
    <col min="8976" max="8976" width="14.28515625" style="53" customWidth="1"/>
    <col min="8977" max="8977" width="2.7109375" style="53"/>
    <col min="8978" max="8978" width="21.42578125" style="53" customWidth="1"/>
    <col min="8979" max="8979" width="8.42578125" style="53" customWidth="1"/>
    <col min="8980" max="8980" width="16.7109375" style="53" customWidth="1"/>
    <col min="8981" max="8981" width="16.5703125" style="53" customWidth="1"/>
    <col min="8982" max="8982" width="5.5703125" style="53" customWidth="1"/>
    <col min="8983" max="8983" width="19.85546875" style="53" customWidth="1"/>
    <col min="8984" max="8984" width="8.140625" style="53" customWidth="1"/>
    <col min="8985" max="8985" width="22.7109375" style="53" customWidth="1"/>
    <col min="8986" max="8986" width="8.140625" style="53" customWidth="1"/>
    <col min="8987" max="8987" width="3.5703125" style="53" customWidth="1"/>
    <col min="8988" max="8988" width="14.85546875" style="53" customWidth="1"/>
    <col min="8989" max="8989" width="11.5703125" style="53" customWidth="1"/>
    <col min="8990" max="8990" width="7.140625" style="53" customWidth="1"/>
    <col min="8991" max="8991" width="13.7109375" style="53" customWidth="1"/>
    <col min="8992" max="8992" width="9.85546875" style="53" bestFit="1" customWidth="1"/>
    <col min="8993" max="8995" width="2.7109375" style="53"/>
    <col min="8996" max="8996" width="8.28515625" style="53" bestFit="1" customWidth="1"/>
    <col min="8997" max="8997" width="2.7109375" style="53"/>
    <col min="8998" max="8998" width="7.85546875" style="53" bestFit="1" customWidth="1"/>
    <col min="8999" max="8999" width="3.85546875" style="53" bestFit="1" customWidth="1"/>
    <col min="9000" max="9216" width="2.7109375" style="53"/>
    <col min="9217" max="9217" width="6.140625" style="53" customWidth="1"/>
    <col min="9218" max="9218" width="2.7109375" style="53"/>
    <col min="9219" max="9219" width="7" style="53" customWidth="1"/>
    <col min="9220" max="9224" width="2.7109375" style="53"/>
    <col min="9225" max="9225" width="4.140625" style="53" customWidth="1"/>
    <col min="9226" max="9227" width="2.7109375" style="53"/>
    <col min="9228" max="9228" width="4.140625" style="53" customWidth="1"/>
    <col min="9229" max="9229" width="2.7109375" style="53"/>
    <col min="9230" max="9230" width="10.28515625" style="53" customWidth="1"/>
    <col min="9231" max="9231" width="4.85546875" style="53" customWidth="1"/>
    <col min="9232" max="9232" width="14.28515625" style="53" customWidth="1"/>
    <col min="9233" max="9233" width="2.7109375" style="53"/>
    <col min="9234" max="9234" width="21.42578125" style="53" customWidth="1"/>
    <col min="9235" max="9235" width="8.42578125" style="53" customWidth="1"/>
    <col min="9236" max="9236" width="16.7109375" style="53" customWidth="1"/>
    <col min="9237" max="9237" width="16.5703125" style="53" customWidth="1"/>
    <col min="9238" max="9238" width="5.5703125" style="53" customWidth="1"/>
    <col min="9239" max="9239" width="19.85546875" style="53" customWidth="1"/>
    <col min="9240" max="9240" width="8.140625" style="53" customWidth="1"/>
    <col min="9241" max="9241" width="22.7109375" style="53" customWidth="1"/>
    <col min="9242" max="9242" width="8.140625" style="53" customWidth="1"/>
    <col min="9243" max="9243" width="3.5703125" style="53" customWidth="1"/>
    <col min="9244" max="9244" width="14.85546875" style="53" customWidth="1"/>
    <col min="9245" max="9245" width="11.5703125" style="53" customWidth="1"/>
    <col min="9246" max="9246" width="7.140625" style="53" customWidth="1"/>
    <col min="9247" max="9247" width="13.7109375" style="53" customWidth="1"/>
    <col min="9248" max="9248" width="9.85546875" style="53" bestFit="1" customWidth="1"/>
    <col min="9249" max="9251" width="2.7109375" style="53"/>
    <col min="9252" max="9252" width="8.28515625" style="53" bestFit="1" customWidth="1"/>
    <col min="9253" max="9253" width="2.7109375" style="53"/>
    <col min="9254" max="9254" width="7.85546875" style="53" bestFit="1" customWidth="1"/>
    <col min="9255" max="9255" width="3.85546875" style="53" bestFit="1" customWidth="1"/>
    <col min="9256" max="9472" width="2.7109375" style="53"/>
    <col min="9473" max="9473" width="6.140625" style="53" customWidth="1"/>
    <col min="9474" max="9474" width="2.7109375" style="53"/>
    <col min="9475" max="9475" width="7" style="53" customWidth="1"/>
    <col min="9476" max="9480" width="2.7109375" style="53"/>
    <col min="9481" max="9481" width="4.140625" style="53" customWidth="1"/>
    <col min="9482" max="9483" width="2.7109375" style="53"/>
    <col min="9484" max="9484" width="4.140625" style="53" customWidth="1"/>
    <col min="9485" max="9485" width="2.7109375" style="53"/>
    <col min="9486" max="9486" width="10.28515625" style="53" customWidth="1"/>
    <col min="9487" max="9487" width="4.85546875" style="53" customWidth="1"/>
    <col min="9488" max="9488" width="14.28515625" style="53" customWidth="1"/>
    <col min="9489" max="9489" width="2.7109375" style="53"/>
    <col min="9490" max="9490" width="21.42578125" style="53" customWidth="1"/>
    <col min="9491" max="9491" width="8.42578125" style="53" customWidth="1"/>
    <col min="9492" max="9492" width="16.7109375" style="53" customWidth="1"/>
    <col min="9493" max="9493" width="16.5703125" style="53" customWidth="1"/>
    <col min="9494" max="9494" width="5.5703125" style="53" customWidth="1"/>
    <col min="9495" max="9495" width="19.85546875" style="53" customWidth="1"/>
    <col min="9496" max="9496" width="8.140625" style="53" customWidth="1"/>
    <col min="9497" max="9497" width="22.7109375" style="53" customWidth="1"/>
    <col min="9498" max="9498" width="8.140625" style="53" customWidth="1"/>
    <col min="9499" max="9499" width="3.5703125" style="53" customWidth="1"/>
    <col min="9500" max="9500" width="14.85546875" style="53" customWidth="1"/>
    <col min="9501" max="9501" width="11.5703125" style="53" customWidth="1"/>
    <col min="9502" max="9502" width="7.140625" style="53" customWidth="1"/>
    <col min="9503" max="9503" width="13.7109375" style="53" customWidth="1"/>
    <col min="9504" max="9504" width="9.85546875" style="53" bestFit="1" customWidth="1"/>
    <col min="9505" max="9507" width="2.7109375" style="53"/>
    <col min="9508" max="9508" width="8.28515625" style="53" bestFit="1" customWidth="1"/>
    <col min="9509" max="9509" width="2.7109375" style="53"/>
    <col min="9510" max="9510" width="7.85546875" style="53" bestFit="1" customWidth="1"/>
    <col min="9511" max="9511" width="3.85546875" style="53" bestFit="1" customWidth="1"/>
    <col min="9512" max="9728" width="2.7109375" style="53"/>
    <col min="9729" max="9729" width="6.140625" style="53" customWidth="1"/>
    <col min="9730" max="9730" width="2.7109375" style="53"/>
    <col min="9731" max="9731" width="7" style="53" customWidth="1"/>
    <col min="9732" max="9736" width="2.7109375" style="53"/>
    <col min="9737" max="9737" width="4.140625" style="53" customWidth="1"/>
    <col min="9738" max="9739" width="2.7109375" style="53"/>
    <col min="9740" max="9740" width="4.140625" style="53" customWidth="1"/>
    <col min="9741" max="9741" width="2.7109375" style="53"/>
    <col min="9742" max="9742" width="10.28515625" style="53" customWidth="1"/>
    <col min="9743" max="9743" width="4.85546875" style="53" customWidth="1"/>
    <col min="9744" max="9744" width="14.28515625" style="53" customWidth="1"/>
    <col min="9745" max="9745" width="2.7109375" style="53"/>
    <col min="9746" max="9746" width="21.42578125" style="53" customWidth="1"/>
    <col min="9747" max="9747" width="8.42578125" style="53" customWidth="1"/>
    <col min="9748" max="9748" width="16.7109375" style="53" customWidth="1"/>
    <col min="9749" max="9749" width="16.5703125" style="53" customWidth="1"/>
    <col min="9750" max="9750" width="5.5703125" style="53" customWidth="1"/>
    <col min="9751" max="9751" width="19.85546875" style="53" customWidth="1"/>
    <col min="9752" max="9752" width="8.140625" style="53" customWidth="1"/>
    <col min="9753" max="9753" width="22.7109375" style="53" customWidth="1"/>
    <col min="9754" max="9754" width="8.140625" style="53" customWidth="1"/>
    <col min="9755" max="9755" width="3.5703125" style="53" customWidth="1"/>
    <col min="9756" max="9756" width="14.85546875" style="53" customWidth="1"/>
    <col min="9757" max="9757" width="11.5703125" style="53" customWidth="1"/>
    <col min="9758" max="9758" width="7.140625" style="53" customWidth="1"/>
    <col min="9759" max="9759" width="13.7109375" style="53" customWidth="1"/>
    <col min="9760" max="9760" width="9.85546875" style="53" bestFit="1" customWidth="1"/>
    <col min="9761" max="9763" width="2.7109375" style="53"/>
    <col min="9764" max="9764" width="8.28515625" style="53" bestFit="1" customWidth="1"/>
    <col min="9765" max="9765" width="2.7109375" style="53"/>
    <col min="9766" max="9766" width="7.85546875" style="53" bestFit="1" customWidth="1"/>
    <col min="9767" max="9767" width="3.85546875" style="53" bestFit="1" customWidth="1"/>
    <col min="9768" max="9984" width="2.7109375" style="53"/>
    <col min="9985" max="9985" width="6.140625" style="53" customWidth="1"/>
    <col min="9986" max="9986" width="2.7109375" style="53"/>
    <col min="9987" max="9987" width="7" style="53" customWidth="1"/>
    <col min="9988" max="9992" width="2.7109375" style="53"/>
    <col min="9993" max="9993" width="4.140625" style="53" customWidth="1"/>
    <col min="9994" max="9995" width="2.7109375" style="53"/>
    <col min="9996" max="9996" width="4.140625" style="53" customWidth="1"/>
    <col min="9997" max="9997" width="2.7109375" style="53"/>
    <col min="9998" max="9998" width="10.28515625" style="53" customWidth="1"/>
    <col min="9999" max="9999" width="4.85546875" style="53" customWidth="1"/>
    <col min="10000" max="10000" width="14.28515625" style="53" customWidth="1"/>
    <col min="10001" max="10001" width="2.7109375" style="53"/>
    <col min="10002" max="10002" width="21.42578125" style="53" customWidth="1"/>
    <col min="10003" max="10003" width="8.42578125" style="53" customWidth="1"/>
    <col min="10004" max="10004" width="16.7109375" style="53" customWidth="1"/>
    <col min="10005" max="10005" width="16.5703125" style="53" customWidth="1"/>
    <col min="10006" max="10006" width="5.5703125" style="53" customWidth="1"/>
    <col min="10007" max="10007" width="19.85546875" style="53" customWidth="1"/>
    <col min="10008" max="10008" width="8.140625" style="53" customWidth="1"/>
    <col min="10009" max="10009" width="22.7109375" style="53" customWidth="1"/>
    <col min="10010" max="10010" width="8.140625" style="53" customWidth="1"/>
    <col min="10011" max="10011" width="3.5703125" style="53" customWidth="1"/>
    <col min="10012" max="10012" width="14.85546875" style="53" customWidth="1"/>
    <col min="10013" max="10013" width="11.5703125" style="53" customWidth="1"/>
    <col min="10014" max="10014" width="7.140625" style="53" customWidth="1"/>
    <col min="10015" max="10015" width="13.7109375" style="53" customWidth="1"/>
    <col min="10016" max="10016" width="9.85546875" style="53" bestFit="1" customWidth="1"/>
    <col min="10017" max="10019" width="2.7109375" style="53"/>
    <col min="10020" max="10020" width="8.28515625" style="53" bestFit="1" customWidth="1"/>
    <col min="10021" max="10021" width="2.7109375" style="53"/>
    <col min="10022" max="10022" width="7.85546875" style="53" bestFit="1" customWidth="1"/>
    <col min="10023" max="10023" width="3.85546875" style="53" bestFit="1" customWidth="1"/>
    <col min="10024" max="10240" width="2.7109375" style="53"/>
    <col min="10241" max="10241" width="6.140625" style="53" customWidth="1"/>
    <col min="10242" max="10242" width="2.7109375" style="53"/>
    <col min="10243" max="10243" width="7" style="53" customWidth="1"/>
    <col min="10244" max="10248" width="2.7109375" style="53"/>
    <col min="10249" max="10249" width="4.140625" style="53" customWidth="1"/>
    <col min="10250" max="10251" width="2.7109375" style="53"/>
    <col min="10252" max="10252" width="4.140625" style="53" customWidth="1"/>
    <col min="10253" max="10253" width="2.7109375" style="53"/>
    <col min="10254" max="10254" width="10.28515625" style="53" customWidth="1"/>
    <col min="10255" max="10255" width="4.85546875" style="53" customWidth="1"/>
    <col min="10256" max="10256" width="14.28515625" style="53" customWidth="1"/>
    <col min="10257" max="10257" width="2.7109375" style="53"/>
    <col min="10258" max="10258" width="21.42578125" style="53" customWidth="1"/>
    <col min="10259" max="10259" width="8.42578125" style="53" customWidth="1"/>
    <col min="10260" max="10260" width="16.7109375" style="53" customWidth="1"/>
    <col min="10261" max="10261" width="16.5703125" style="53" customWidth="1"/>
    <col min="10262" max="10262" width="5.5703125" style="53" customWidth="1"/>
    <col min="10263" max="10263" width="19.85546875" style="53" customWidth="1"/>
    <col min="10264" max="10264" width="8.140625" style="53" customWidth="1"/>
    <col min="10265" max="10265" width="22.7109375" style="53" customWidth="1"/>
    <col min="10266" max="10266" width="8.140625" style="53" customWidth="1"/>
    <col min="10267" max="10267" width="3.5703125" style="53" customWidth="1"/>
    <col min="10268" max="10268" width="14.85546875" style="53" customWidth="1"/>
    <col min="10269" max="10269" width="11.5703125" style="53" customWidth="1"/>
    <col min="10270" max="10270" width="7.140625" style="53" customWidth="1"/>
    <col min="10271" max="10271" width="13.7109375" style="53" customWidth="1"/>
    <col min="10272" max="10272" width="9.85546875" style="53" bestFit="1" customWidth="1"/>
    <col min="10273" max="10275" width="2.7109375" style="53"/>
    <col min="10276" max="10276" width="8.28515625" style="53" bestFit="1" customWidth="1"/>
    <col min="10277" max="10277" width="2.7109375" style="53"/>
    <col min="10278" max="10278" width="7.85546875" style="53" bestFit="1" customWidth="1"/>
    <col min="10279" max="10279" width="3.85546875" style="53" bestFit="1" customWidth="1"/>
    <col min="10280" max="10496" width="2.7109375" style="53"/>
    <col min="10497" max="10497" width="6.140625" style="53" customWidth="1"/>
    <col min="10498" max="10498" width="2.7109375" style="53"/>
    <col min="10499" max="10499" width="7" style="53" customWidth="1"/>
    <col min="10500" max="10504" width="2.7109375" style="53"/>
    <col min="10505" max="10505" width="4.140625" style="53" customWidth="1"/>
    <col min="10506" max="10507" width="2.7109375" style="53"/>
    <col min="10508" max="10508" width="4.140625" style="53" customWidth="1"/>
    <col min="10509" max="10509" width="2.7109375" style="53"/>
    <col min="10510" max="10510" width="10.28515625" style="53" customWidth="1"/>
    <col min="10511" max="10511" width="4.85546875" style="53" customWidth="1"/>
    <col min="10512" max="10512" width="14.28515625" style="53" customWidth="1"/>
    <col min="10513" max="10513" width="2.7109375" style="53"/>
    <col min="10514" max="10514" width="21.42578125" style="53" customWidth="1"/>
    <col min="10515" max="10515" width="8.42578125" style="53" customWidth="1"/>
    <col min="10516" max="10516" width="16.7109375" style="53" customWidth="1"/>
    <col min="10517" max="10517" width="16.5703125" style="53" customWidth="1"/>
    <col min="10518" max="10518" width="5.5703125" style="53" customWidth="1"/>
    <col min="10519" max="10519" width="19.85546875" style="53" customWidth="1"/>
    <col min="10520" max="10520" width="8.140625" style="53" customWidth="1"/>
    <col min="10521" max="10521" width="22.7109375" style="53" customWidth="1"/>
    <col min="10522" max="10522" width="8.140625" style="53" customWidth="1"/>
    <col min="10523" max="10523" width="3.5703125" style="53" customWidth="1"/>
    <col min="10524" max="10524" width="14.85546875" style="53" customWidth="1"/>
    <col min="10525" max="10525" width="11.5703125" style="53" customWidth="1"/>
    <col min="10526" max="10526" width="7.140625" style="53" customWidth="1"/>
    <col min="10527" max="10527" width="13.7109375" style="53" customWidth="1"/>
    <col min="10528" max="10528" width="9.85546875" style="53" bestFit="1" customWidth="1"/>
    <col min="10529" max="10531" width="2.7109375" style="53"/>
    <col min="10532" max="10532" width="8.28515625" style="53" bestFit="1" customWidth="1"/>
    <col min="10533" max="10533" width="2.7109375" style="53"/>
    <col min="10534" max="10534" width="7.85546875" style="53" bestFit="1" customWidth="1"/>
    <col min="10535" max="10535" width="3.85546875" style="53" bestFit="1" customWidth="1"/>
    <col min="10536" max="10752" width="2.7109375" style="53"/>
    <col min="10753" max="10753" width="6.140625" style="53" customWidth="1"/>
    <col min="10754" max="10754" width="2.7109375" style="53"/>
    <col min="10755" max="10755" width="7" style="53" customWidth="1"/>
    <col min="10756" max="10760" width="2.7109375" style="53"/>
    <col min="10761" max="10761" width="4.140625" style="53" customWidth="1"/>
    <col min="10762" max="10763" width="2.7109375" style="53"/>
    <col min="10764" max="10764" width="4.140625" style="53" customWidth="1"/>
    <col min="10765" max="10765" width="2.7109375" style="53"/>
    <col min="10766" max="10766" width="10.28515625" style="53" customWidth="1"/>
    <col min="10767" max="10767" width="4.85546875" style="53" customWidth="1"/>
    <col min="10768" max="10768" width="14.28515625" style="53" customWidth="1"/>
    <col min="10769" max="10769" width="2.7109375" style="53"/>
    <col min="10770" max="10770" width="21.42578125" style="53" customWidth="1"/>
    <col min="10771" max="10771" width="8.42578125" style="53" customWidth="1"/>
    <col min="10772" max="10772" width="16.7109375" style="53" customWidth="1"/>
    <col min="10773" max="10773" width="16.5703125" style="53" customWidth="1"/>
    <col min="10774" max="10774" width="5.5703125" style="53" customWidth="1"/>
    <col min="10775" max="10775" width="19.85546875" style="53" customWidth="1"/>
    <col min="10776" max="10776" width="8.140625" style="53" customWidth="1"/>
    <col min="10777" max="10777" width="22.7109375" style="53" customWidth="1"/>
    <col min="10778" max="10778" width="8.140625" style="53" customWidth="1"/>
    <col min="10779" max="10779" width="3.5703125" style="53" customWidth="1"/>
    <col min="10780" max="10780" width="14.85546875" style="53" customWidth="1"/>
    <col min="10781" max="10781" width="11.5703125" style="53" customWidth="1"/>
    <col min="10782" max="10782" width="7.140625" style="53" customWidth="1"/>
    <col min="10783" max="10783" width="13.7109375" style="53" customWidth="1"/>
    <col min="10784" max="10784" width="9.85546875" style="53" bestFit="1" customWidth="1"/>
    <col min="10785" max="10787" width="2.7109375" style="53"/>
    <col min="10788" max="10788" width="8.28515625" style="53" bestFit="1" customWidth="1"/>
    <col min="10789" max="10789" width="2.7109375" style="53"/>
    <col min="10790" max="10790" width="7.85546875" style="53" bestFit="1" customWidth="1"/>
    <col min="10791" max="10791" width="3.85546875" style="53" bestFit="1" customWidth="1"/>
    <col min="10792" max="11008" width="2.7109375" style="53"/>
    <col min="11009" max="11009" width="6.140625" style="53" customWidth="1"/>
    <col min="11010" max="11010" width="2.7109375" style="53"/>
    <col min="11011" max="11011" width="7" style="53" customWidth="1"/>
    <col min="11012" max="11016" width="2.7109375" style="53"/>
    <col min="11017" max="11017" width="4.140625" style="53" customWidth="1"/>
    <col min="11018" max="11019" width="2.7109375" style="53"/>
    <col min="11020" max="11020" width="4.140625" style="53" customWidth="1"/>
    <col min="11021" max="11021" width="2.7109375" style="53"/>
    <col min="11022" max="11022" width="10.28515625" style="53" customWidth="1"/>
    <col min="11023" max="11023" width="4.85546875" style="53" customWidth="1"/>
    <col min="11024" max="11024" width="14.28515625" style="53" customWidth="1"/>
    <col min="11025" max="11025" width="2.7109375" style="53"/>
    <col min="11026" max="11026" width="21.42578125" style="53" customWidth="1"/>
    <col min="11027" max="11027" width="8.42578125" style="53" customWidth="1"/>
    <col min="11028" max="11028" width="16.7109375" style="53" customWidth="1"/>
    <col min="11029" max="11029" width="16.5703125" style="53" customWidth="1"/>
    <col min="11030" max="11030" width="5.5703125" style="53" customWidth="1"/>
    <col min="11031" max="11031" width="19.85546875" style="53" customWidth="1"/>
    <col min="11032" max="11032" width="8.140625" style="53" customWidth="1"/>
    <col min="11033" max="11033" width="22.7109375" style="53" customWidth="1"/>
    <col min="11034" max="11034" width="8.140625" style="53" customWidth="1"/>
    <col min="11035" max="11035" width="3.5703125" style="53" customWidth="1"/>
    <col min="11036" max="11036" width="14.85546875" style="53" customWidth="1"/>
    <col min="11037" max="11037" width="11.5703125" style="53" customWidth="1"/>
    <col min="11038" max="11038" width="7.140625" style="53" customWidth="1"/>
    <col min="11039" max="11039" width="13.7109375" style="53" customWidth="1"/>
    <col min="11040" max="11040" width="9.85546875" style="53" bestFit="1" customWidth="1"/>
    <col min="11041" max="11043" width="2.7109375" style="53"/>
    <col min="11044" max="11044" width="8.28515625" style="53" bestFit="1" customWidth="1"/>
    <col min="11045" max="11045" width="2.7109375" style="53"/>
    <col min="11046" max="11046" width="7.85546875" style="53" bestFit="1" customWidth="1"/>
    <col min="11047" max="11047" width="3.85546875" style="53" bestFit="1" customWidth="1"/>
    <col min="11048" max="11264" width="2.7109375" style="53"/>
    <col min="11265" max="11265" width="6.140625" style="53" customWidth="1"/>
    <col min="11266" max="11266" width="2.7109375" style="53"/>
    <col min="11267" max="11267" width="7" style="53" customWidth="1"/>
    <col min="11268" max="11272" width="2.7109375" style="53"/>
    <col min="11273" max="11273" width="4.140625" style="53" customWidth="1"/>
    <col min="11274" max="11275" width="2.7109375" style="53"/>
    <col min="11276" max="11276" width="4.140625" style="53" customWidth="1"/>
    <col min="11277" max="11277" width="2.7109375" style="53"/>
    <col min="11278" max="11278" width="10.28515625" style="53" customWidth="1"/>
    <col min="11279" max="11279" width="4.85546875" style="53" customWidth="1"/>
    <col min="11280" max="11280" width="14.28515625" style="53" customWidth="1"/>
    <col min="11281" max="11281" width="2.7109375" style="53"/>
    <col min="11282" max="11282" width="21.42578125" style="53" customWidth="1"/>
    <col min="11283" max="11283" width="8.42578125" style="53" customWidth="1"/>
    <col min="11284" max="11284" width="16.7109375" style="53" customWidth="1"/>
    <col min="11285" max="11285" width="16.5703125" style="53" customWidth="1"/>
    <col min="11286" max="11286" width="5.5703125" style="53" customWidth="1"/>
    <col min="11287" max="11287" width="19.85546875" style="53" customWidth="1"/>
    <col min="11288" max="11288" width="8.140625" style="53" customWidth="1"/>
    <col min="11289" max="11289" width="22.7109375" style="53" customWidth="1"/>
    <col min="11290" max="11290" width="8.140625" style="53" customWidth="1"/>
    <col min="11291" max="11291" width="3.5703125" style="53" customWidth="1"/>
    <col min="11292" max="11292" width="14.85546875" style="53" customWidth="1"/>
    <col min="11293" max="11293" width="11.5703125" style="53" customWidth="1"/>
    <col min="11294" max="11294" width="7.140625" style="53" customWidth="1"/>
    <col min="11295" max="11295" width="13.7109375" style="53" customWidth="1"/>
    <col min="11296" max="11296" width="9.85546875" style="53" bestFit="1" customWidth="1"/>
    <col min="11297" max="11299" width="2.7109375" style="53"/>
    <col min="11300" max="11300" width="8.28515625" style="53" bestFit="1" customWidth="1"/>
    <col min="11301" max="11301" width="2.7109375" style="53"/>
    <col min="11302" max="11302" width="7.85546875" style="53" bestFit="1" customWidth="1"/>
    <col min="11303" max="11303" width="3.85546875" style="53" bestFit="1" customWidth="1"/>
    <col min="11304" max="11520" width="2.7109375" style="53"/>
    <col min="11521" max="11521" width="6.140625" style="53" customWidth="1"/>
    <col min="11522" max="11522" width="2.7109375" style="53"/>
    <col min="11523" max="11523" width="7" style="53" customWidth="1"/>
    <col min="11524" max="11528" width="2.7109375" style="53"/>
    <col min="11529" max="11529" width="4.140625" style="53" customWidth="1"/>
    <col min="11530" max="11531" width="2.7109375" style="53"/>
    <col min="11532" max="11532" width="4.140625" style="53" customWidth="1"/>
    <col min="11533" max="11533" width="2.7109375" style="53"/>
    <col min="11534" max="11534" width="10.28515625" style="53" customWidth="1"/>
    <col min="11535" max="11535" width="4.85546875" style="53" customWidth="1"/>
    <col min="11536" max="11536" width="14.28515625" style="53" customWidth="1"/>
    <col min="11537" max="11537" width="2.7109375" style="53"/>
    <col min="11538" max="11538" width="21.42578125" style="53" customWidth="1"/>
    <col min="11539" max="11539" width="8.42578125" style="53" customWidth="1"/>
    <col min="11540" max="11540" width="16.7109375" style="53" customWidth="1"/>
    <col min="11541" max="11541" width="16.5703125" style="53" customWidth="1"/>
    <col min="11542" max="11542" width="5.5703125" style="53" customWidth="1"/>
    <col min="11543" max="11543" width="19.85546875" style="53" customWidth="1"/>
    <col min="11544" max="11544" width="8.140625" style="53" customWidth="1"/>
    <col min="11545" max="11545" width="22.7109375" style="53" customWidth="1"/>
    <col min="11546" max="11546" width="8.140625" style="53" customWidth="1"/>
    <col min="11547" max="11547" width="3.5703125" style="53" customWidth="1"/>
    <col min="11548" max="11548" width="14.85546875" style="53" customWidth="1"/>
    <col min="11549" max="11549" width="11.5703125" style="53" customWidth="1"/>
    <col min="11550" max="11550" width="7.140625" style="53" customWidth="1"/>
    <col min="11551" max="11551" width="13.7109375" style="53" customWidth="1"/>
    <col min="11552" max="11552" width="9.85546875" style="53" bestFit="1" customWidth="1"/>
    <col min="11553" max="11555" width="2.7109375" style="53"/>
    <col min="11556" max="11556" width="8.28515625" style="53" bestFit="1" customWidth="1"/>
    <col min="11557" max="11557" width="2.7109375" style="53"/>
    <col min="11558" max="11558" width="7.85546875" style="53" bestFit="1" customWidth="1"/>
    <col min="11559" max="11559" width="3.85546875" style="53" bestFit="1" customWidth="1"/>
    <col min="11560" max="11776" width="2.7109375" style="53"/>
    <col min="11777" max="11777" width="6.140625" style="53" customWidth="1"/>
    <col min="11778" max="11778" width="2.7109375" style="53"/>
    <col min="11779" max="11779" width="7" style="53" customWidth="1"/>
    <col min="11780" max="11784" width="2.7109375" style="53"/>
    <col min="11785" max="11785" width="4.140625" style="53" customWidth="1"/>
    <col min="11786" max="11787" width="2.7109375" style="53"/>
    <col min="11788" max="11788" width="4.140625" style="53" customWidth="1"/>
    <col min="11789" max="11789" width="2.7109375" style="53"/>
    <col min="11790" max="11790" width="10.28515625" style="53" customWidth="1"/>
    <col min="11791" max="11791" width="4.85546875" style="53" customWidth="1"/>
    <col min="11792" max="11792" width="14.28515625" style="53" customWidth="1"/>
    <col min="11793" max="11793" width="2.7109375" style="53"/>
    <col min="11794" max="11794" width="21.42578125" style="53" customWidth="1"/>
    <col min="11795" max="11795" width="8.42578125" style="53" customWidth="1"/>
    <col min="11796" max="11796" width="16.7109375" style="53" customWidth="1"/>
    <col min="11797" max="11797" width="16.5703125" style="53" customWidth="1"/>
    <col min="11798" max="11798" width="5.5703125" style="53" customWidth="1"/>
    <col min="11799" max="11799" width="19.85546875" style="53" customWidth="1"/>
    <col min="11800" max="11800" width="8.140625" style="53" customWidth="1"/>
    <col min="11801" max="11801" width="22.7109375" style="53" customWidth="1"/>
    <col min="11802" max="11802" width="8.140625" style="53" customWidth="1"/>
    <col min="11803" max="11803" width="3.5703125" style="53" customWidth="1"/>
    <col min="11804" max="11804" width="14.85546875" style="53" customWidth="1"/>
    <col min="11805" max="11805" width="11.5703125" style="53" customWidth="1"/>
    <col min="11806" max="11806" width="7.140625" style="53" customWidth="1"/>
    <col min="11807" max="11807" width="13.7109375" style="53" customWidth="1"/>
    <col min="11808" max="11808" width="9.85546875" style="53" bestFit="1" customWidth="1"/>
    <col min="11809" max="11811" width="2.7109375" style="53"/>
    <col min="11812" max="11812" width="8.28515625" style="53" bestFit="1" customWidth="1"/>
    <col min="11813" max="11813" width="2.7109375" style="53"/>
    <col min="11814" max="11814" width="7.85546875" style="53" bestFit="1" customWidth="1"/>
    <col min="11815" max="11815" width="3.85546875" style="53" bestFit="1" customWidth="1"/>
    <col min="11816" max="12032" width="2.7109375" style="53"/>
    <col min="12033" max="12033" width="6.140625" style="53" customWidth="1"/>
    <col min="12034" max="12034" width="2.7109375" style="53"/>
    <col min="12035" max="12035" width="7" style="53" customWidth="1"/>
    <col min="12036" max="12040" width="2.7109375" style="53"/>
    <col min="12041" max="12041" width="4.140625" style="53" customWidth="1"/>
    <col min="12042" max="12043" width="2.7109375" style="53"/>
    <col min="12044" max="12044" width="4.140625" style="53" customWidth="1"/>
    <col min="12045" max="12045" width="2.7109375" style="53"/>
    <col min="12046" max="12046" width="10.28515625" style="53" customWidth="1"/>
    <col min="12047" max="12047" width="4.85546875" style="53" customWidth="1"/>
    <col min="12048" max="12048" width="14.28515625" style="53" customWidth="1"/>
    <col min="12049" max="12049" width="2.7109375" style="53"/>
    <col min="12050" max="12050" width="21.42578125" style="53" customWidth="1"/>
    <col min="12051" max="12051" width="8.42578125" style="53" customWidth="1"/>
    <col min="12052" max="12052" width="16.7109375" style="53" customWidth="1"/>
    <col min="12053" max="12053" width="16.5703125" style="53" customWidth="1"/>
    <col min="12054" max="12054" width="5.5703125" style="53" customWidth="1"/>
    <col min="12055" max="12055" width="19.85546875" style="53" customWidth="1"/>
    <col min="12056" max="12056" width="8.140625" style="53" customWidth="1"/>
    <col min="12057" max="12057" width="22.7109375" style="53" customWidth="1"/>
    <col min="12058" max="12058" width="8.140625" style="53" customWidth="1"/>
    <col min="12059" max="12059" width="3.5703125" style="53" customWidth="1"/>
    <col min="12060" max="12060" width="14.85546875" style="53" customWidth="1"/>
    <col min="12061" max="12061" width="11.5703125" style="53" customWidth="1"/>
    <col min="12062" max="12062" width="7.140625" style="53" customWidth="1"/>
    <col min="12063" max="12063" width="13.7109375" style="53" customWidth="1"/>
    <col min="12064" max="12064" width="9.85546875" style="53" bestFit="1" customWidth="1"/>
    <col min="12065" max="12067" width="2.7109375" style="53"/>
    <col min="12068" max="12068" width="8.28515625" style="53" bestFit="1" customWidth="1"/>
    <col min="12069" max="12069" width="2.7109375" style="53"/>
    <col min="12070" max="12070" width="7.85546875" style="53" bestFit="1" customWidth="1"/>
    <col min="12071" max="12071" width="3.85546875" style="53" bestFit="1" customWidth="1"/>
    <col min="12072" max="12288" width="2.7109375" style="53"/>
    <col min="12289" max="12289" width="6.140625" style="53" customWidth="1"/>
    <col min="12290" max="12290" width="2.7109375" style="53"/>
    <col min="12291" max="12291" width="7" style="53" customWidth="1"/>
    <col min="12292" max="12296" width="2.7109375" style="53"/>
    <col min="12297" max="12297" width="4.140625" style="53" customWidth="1"/>
    <col min="12298" max="12299" width="2.7109375" style="53"/>
    <col min="12300" max="12300" width="4.140625" style="53" customWidth="1"/>
    <col min="12301" max="12301" width="2.7109375" style="53"/>
    <col min="12302" max="12302" width="10.28515625" style="53" customWidth="1"/>
    <col min="12303" max="12303" width="4.85546875" style="53" customWidth="1"/>
    <col min="12304" max="12304" width="14.28515625" style="53" customWidth="1"/>
    <col min="12305" max="12305" width="2.7109375" style="53"/>
    <col min="12306" max="12306" width="21.42578125" style="53" customWidth="1"/>
    <col min="12307" max="12307" width="8.42578125" style="53" customWidth="1"/>
    <col min="12308" max="12308" width="16.7109375" style="53" customWidth="1"/>
    <col min="12309" max="12309" width="16.5703125" style="53" customWidth="1"/>
    <col min="12310" max="12310" width="5.5703125" style="53" customWidth="1"/>
    <col min="12311" max="12311" width="19.85546875" style="53" customWidth="1"/>
    <col min="12312" max="12312" width="8.140625" style="53" customWidth="1"/>
    <col min="12313" max="12313" width="22.7109375" style="53" customWidth="1"/>
    <col min="12314" max="12314" width="8.140625" style="53" customWidth="1"/>
    <col min="12315" max="12315" width="3.5703125" style="53" customWidth="1"/>
    <col min="12316" max="12316" width="14.85546875" style="53" customWidth="1"/>
    <col min="12317" max="12317" width="11.5703125" style="53" customWidth="1"/>
    <col min="12318" max="12318" width="7.140625" style="53" customWidth="1"/>
    <col min="12319" max="12319" width="13.7109375" style="53" customWidth="1"/>
    <col min="12320" max="12320" width="9.85546875" style="53" bestFit="1" customWidth="1"/>
    <col min="12321" max="12323" width="2.7109375" style="53"/>
    <col min="12324" max="12324" width="8.28515625" style="53" bestFit="1" customWidth="1"/>
    <col min="12325" max="12325" width="2.7109375" style="53"/>
    <col min="12326" max="12326" width="7.85546875" style="53" bestFit="1" customWidth="1"/>
    <col min="12327" max="12327" width="3.85546875" style="53" bestFit="1" customWidth="1"/>
    <col min="12328" max="12544" width="2.7109375" style="53"/>
    <col min="12545" max="12545" width="6.140625" style="53" customWidth="1"/>
    <col min="12546" max="12546" width="2.7109375" style="53"/>
    <col min="12547" max="12547" width="7" style="53" customWidth="1"/>
    <col min="12548" max="12552" width="2.7109375" style="53"/>
    <col min="12553" max="12553" width="4.140625" style="53" customWidth="1"/>
    <col min="12554" max="12555" width="2.7109375" style="53"/>
    <col min="12556" max="12556" width="4.140625" style="53" customWidth="1"/>
    <col min="12557" max="12557" width="2.7109375" style="53"/>
    <col min="12558" max="12558" width="10.28515625" style="53" customWidth="1"/>
    <col min="12559" max="12559" width="4.85546875" style="53" customWidth="1"/>
    <col min="12560" max="12560" width="14.28515625" style="53" customWidth="1"/>
    <col min="12561" max="12561" width="2.7109375" style="53"/>
    <col min="12562" max="12562" width="21.42578125" style="53" customWidth="1"/>
    <col min="12563" max="12563" width="8.42578125" style="53" customWidth="1"/>
    <col min="12564" max="12564" width="16.7109375" style="53" customWidth="1"/>
    <col min="12565" max="12565" width="16.5703125" style="53" customWidth="1"/>
    <col min="12566" max="12566" width="5.5703125" style="53" customWidth="1"/>
    <col min="12567" max="12567" width="19.85546875" style="53" customWidth="1"/>
    <col min="12568" max="12568" width="8.140625" style="53" customWidth="1"/>
    <col min="12569" max="12569" width="22.7109375" style="53" customWidth="1"/>
    <col min="12570" max="12570" width="8.140625" style="53" customWidth="1"/>
    <col min="12571" max="12571" width="3.5703125" style="53" customWidth="1"/>
    <col min="12572" max="12572" width="14.85546875" style="53" customWidth="1"/>
    <col min="12573" max="12573" width="11.5703125" style="53" customWidth="1"/>
    <col min="12574" max="12574" width="7.140625" style="53" customWidth="1"/>
    <col min="12575" max="12575" width="13.7109375" style="53" customWidth="1"/>
    <col min="12576" max="12576" width="9.85546875" style="53" bestFit="1" customWidth="1"/>
    <col min="12577" max="12579" width="2.7109375" style="53"/>
    <col min="12580" max="12580" width="8.28515625" style="53" bestFit="1" customWidth="1"/>
    <col min="12581" max="12581" width="2.7109375" style="53"/>
    <col min="12582" max="12582" width="7.85546875" style="53" bestFit="1" customWidth="1"/>
    <col min="12583" max="12583" width="3.85546875" style="53" bestFit="1" customWidth="1"/>
    <col min="12584" max="12800" width="2.7109375" style="53"/>
    <col min="12801" max="12801" width="6.140625" style="53" customWidth="1"/>
    <col min="12802" max="12802" width="2.7109375" style="53"/>
    <col min="12803" max="12803" width="7" style="53" customWidth="1"/>
    <col min="12804" max="12808" width="2.7109375" style="53"/>
    <col min="12809" max="12809" width="4.140625" style="53" customWidth="1"/>
    <col min="12810" max="12811" width="2.7109375" style="53"/>
    <col min="12812" max="12812" width="4.140625" style="53" customWidth="1"/>
    <col min="12813" max="12813" width="2.7109375" style="53"/>
    <col min="12814" max="12814" width="10.28515625" style="53" customWidth="1"/>
    <col min="12815" max="12815" width="4.85546875" style="53" customWidth="1"/>
    <col min="12816" max="12816" width="14.28515625" style="53" customWidth="1"/>
    <col min="12817" max="12817" width="2.7109375" style="53"/>
    <col min="12818" max="12818" width="21.42578125" style="53" customWidth="1"/>
    <col min="12819" max="12819" width="8.42578125" style="53" customWidth="1"/>
    <col min="12820" max="12820" width="16.7109375" style="53" customWidth="1"/>
    <col min="12821" max="12821" width="16.5703125" style="53" customWidth="1"/>
    <col min="12822" max="12822" width="5.5703125" style="53" customWidth="1"/>
    <col min="12823" max="12823" width="19.85546875" style="53" customWidth="1"/>
    <col min="12824" max="12824" width="8.140625" style="53" customWidth="1"/>
    <col min="12825" max="12825" width="22.7109375" style="53" customWidth="1"/>
    <col min="12826" max="12826" width="8.140625" style="53" customWidth="1"/>
    <col min="12827" max="12827" width="3.5703125" style="53" customWidth="1"/>
    <col min="12828" max="12828" width="14.85546875" style="53" customWidth="1"/>
    <col min="12829" max="12829" width="11.5703125" style="53" customWidth="1"/>
    <col min="12830" max="12830" width="7.140625" style="53" customWidth="1"/>
    <col min="12831" max="12831" width="13.7109375" style="53" customWidth="1"/>
    <col min="12832" max="12832" width="9.85546875" style="53" bestFit="1" customWidth="1"/>
    <col min="12833" max="12835" width="2.7109375" style="53"/>
    <col min="12836" max="12836" width="8.28515625" style="53" bestFit="1" customWidth="1"/>
    <col min="12837" max="12837" width="2.7109375" style="53"/>
    <col min="12838" max="12838" width="7.85546875" style="53" bestFit="1" customWidth="1"/>
    <col min="12839" max="12839" width="3.85546875" style="53" bestFit="1" customWidth="1"/>
    <col min="12840" max="13056" width="2.7109375" style="53"/>
    <col min="13057" max="13057" width="6.140625" style="53" customWidth="1"/>
    <col min="13058" max="13058" width="2.7109375" style="53"/>
    <col min="13059" max="13059" width="7" style="53" customWidth="1"/>
    <col min="13060" max="13064" width="2.7109375" style="53"/>
    <col min="13065" max="13065" width="4.140625" style="53" customWidth="1"/>
    <col min="13066" max="13067" width="2.7109375" style="53"/>
    <col min="13068" max="13068" width="4.140625" style="53" customWidth="1"/>
    <col min="13069" max="13069" width="2.7109375" style="53"/>
    <col min="13070" max="13070" width="10.28515625" style="53" customWidth="1"/>
    <col min="13071" max="13071" width="4.85546875" style="53" customWidth="1"/>
    <col min="13072" max="13072" width="14.28515625" style="53" customWidth="1"/>
    <col min="13073" max="13073" width="2.7109375" style="53"/>
    <col min="13074" max="13074" width="21.42578125" style="53" customWidth="1"/>
    <col min="13075" max="13075" width="8.42578125" style="53" customWidth="1"/>
    <col min="13076" max="13076" width="16.7109375" style="53" customWidth="1"/>
    <col min="13077" max="13077" width="16.5703125" style="53" customWidth="1"/>
    <col min="13078" max="13078" width="5.5703125" style="53" customWidth="1"/>
    <col min="13079" max="13079" width="19.85546875" style="53" customWidth="1"/>
    <col min="13080" max="13080" width="8.140625" style="53" customWidth="1"/>
    <col min="13081" max="13081" width="22.7109375" style="53" customWidth="1"/>
    <col min="13082" max="13082" width="8.140625" style="53" customWidth="1"/>
    <col min="13083" max="13083" width="3.5703125" style="53" customWidth="1"/>
    <col min="13084" max="13084" width="14.85546875" style="53" customWidth="1"/>
    <col min="13085" max="13085" width="11.5703125" style="53" customWidth="1"/>
    <col min="13086" max="13086" width="7.140625" style="53" customWidth="1"/>
    <col min="13087" max="13087" width="13.7109375" style="53" customWidth="1"/>
    <col min="13088" max="13088" width="9.85546875" style="53" bestFit="1" customWidth="1"/>
    <col min="13089" max="13091" width="2.7109375" style="53"/>
    <col min="13092" max="13092" width="8.28515625" style="53" bestFit="1" customWidth="1"/>
    <col min="13093" max="13093" width="2.7109375" style="53"/>
    <col min="13094" max="13094" width="7.85546875" style="53" bestFit="1" customWidth="1"/>
    <col min="13095" max="13095" width="3.85546875" style="53" bestFit="1" customWidth="1"/>
    <col min="13096" max="13312" width="2.7109375" style="53"/>
    <col min="13313" max="13313" width="6.140625" style="53" customWidth="1"/>
    <col min="13314" max="13314" width="2.7109375" style="53"/>
    <col min="13315" max="13315" width="7" style="53" customWidth="1"/>
    <col min="13316" max="13320" width="2.7109375" style="53"/>
    <col min="13321" max="13321" width="4.140625" style="53" customWidth="1"/>
    <col min="13322" max="13323" width="2.7109375" style="53"/>
    <col min="13324" max="13324" width="4.140625" style="53" customWidth="1"/>
    <col min="13325" max="13325" width="2.7109375" style="53"/>
    <col min="13326" max="13326" width="10.28515625" style="53" customWidth="1"/>
    <col min="13327" max="13327" width="4.85546875" style="53" customWidth="1"/>
    <col min="13328" max="13328" width="14.28515625" style="53" customWidth="1"/>
    <col min="13329" max="13329" width="2.7109375" style="53"/>
    <col min="13330" max="13330" width="21.42578125" style="53" customWidth="1"/>
    <col min="13331" max="13331" width="8.42578125" style="53" customWidth="1"/>
    <col min="13332" max="13332" width="16.7109375" style="53" customWidth="1"/>
    <col min="13333" max="13333" width="16.5703125" style="53" customWidth="1"/>
    <col min="13334" max="13334" width="5.5703125" style="53" customWidth="1"/>
    <col min="13335" max="13335" width="19.85546875" style="53" customWidth="1"/>
    <col min="13336" max="13336" width="8.140625" style="53" customWidth="1"/>
    <col min="13337" max="13337" width="22.7109375" style="53" customWidth="1"/>
    <col min="13338" max="13338" width="8.140625" style="53" customWidth="1"/>
    <col min="13339" max="13339" width="3.5703125" style="53" customWidth="1"/>
    <col min="13340" max="13340" width="14.85546875" style="53" customWidth="1"/>
    <col min="13341" max="13341" width="11.5703125" style="53" customWidth="1"/>
    <col min="13342" max="13342" width="7.140625" style="53" customWidth="1"/>
    <col min="13343" max="13343" width="13.7109375" style="53" customWidth="1"/>
    <col min="13344" max="13344" width="9.85546875" style="53" bestFit="1" customWidth="1"/>
    <col min="13345" max="13347" width="2.7109375" style="53"/>
    <col min="13348" max="13348" width="8.28515625" style="53" bestFit="1" customWidth="1"/>
    <col min="13349" max="13349" width="2.7109375" style="53"/>
    <col min="13350" max="13350" width="7.85546875" style="53" bestFit="1" customWidth="1"/>
    <col min="13351" max="13351" width="3.85546875" style="53" bestFit="1" customWidth="1"/>
    <col min="13352" max="13568" width="2.7109375" style="53"/>
    <col min="13569" max="13569" width="6.140625" style="53" customWidth="1"/>
    <col min="13570" max="13570" width="2.7109375" style="53"/>
    <col min="13571" max="13571" width="7" style="53" customWidth="1"/>
    <col min="13572" max="13576" width="2.7109375" style="53"/>
    <col min="13577" max="13577" width="4.140625" style="53" customWidth="1"/>
    <col min="13578" max="13579" width="2.7109375" style="53"/>
    <col min="13580" max="13580" width="4.140625" style="53" customWidth="1"/>
    <col min="13581" max="13581" width="2.7109375" style="53"/>
    <col min="13582" max="13582" width="10.28515625" style="53" customWidth="1"/>
    <col min="13583" max="13583" width="4.85546875" style="53" customWidth="1"/>
    <col min="13584" max="13584" width="14.28515625" style="53" customWidth="1"/>
    <col min="13585" max="13585" width="2.7109375" style="53"/>
    <col min="13586" max="13586" width="21.42578125" style="53" customWidth="1"/>
    <col min="13587" max="13587" width="8.42578125" style="53" customWidth="1"/>
    <col min="13588" max="13588" width="16.7109375" style="53" customWidth="1"/>
    <col min="13589" max="13589" width="16.5703125" style="53" customWidth="1"/>
    <col min="13590" max="13590" width="5.5703125" style="53" customWidth="1"/>
    <col min="13591" max="13591" width="19.85546875" style="53" customWidth="1"/>
    <col min="13592" max="13592" width="8.140625" style="53" customWidth="1"/>
    <col min="13593" max="13593" width="22.7109375" style="53" customWidth="1"/>
    <col min="13594" max="13594" width="8.140625" style="53" customWidth="1"/>
    <col min="13595" max="13595" width="3.5703125" style="53" customWidth="1"/>
    <col min="13596" max="13596" width="14.85546875" style="53" customWidth="1"/>
    <col min="13597" max="13597" width="11.5703125" style="53" customWidth="1"/>
    <col min="13598" max="13598" width="7.140625" style="53" customWidth="1"/>
    <col min="13599" max="13599" width="13.7109375" style="53" customWidth="1"/>
    <col min="13600" max="13600" width="9.85546875" style="53" bestFit="1" customWidth="1"/>
    <col min="13601" max="13603" width="2.7109375" style="53"/>
    <col min="13604" max="13604" width="8.28515625" style="53" bestFit="1" customWidth="1"/>
    <col min="13605" max="13605" width="2.7109375" style="53"/>
    <col min="13606" max="13606" width="7.85546875" style="53" bestFit="1" customWidth="1"/>
    <col min="13607" max="13607" width="3.85546875" style="53" bestFit="1" customWidth="1"/>
    <col min="13608" max="13824" width="2.7109375" style="53"/>
    <col min="13825" max="13825" width="6.140625" style="53" customWidth="1"/>
    <col min="13826" max="13826" width="2.7109375" style="53"/>
    <col min="13827" max="13827" width="7" style="53" customWidth="1"/>
    <col min="13828" max="13832" width="2.7109375" style="53"/>
    <col min="13833" max="13833" width="4.140625" style="53" customWidth="1"/>
    <col min="13834" max="13835" width="2.7109375" style="53"/>
    <col min="13836" max="13836" width="4.140625" style="53" customWidth="1"/>
    <col min="13837" max="13837" width="2.7109375" style="53"/>
    <col min="13838" max="13838" width="10.28515625" style="53" customWidth="1"/>
    <col min="13839" max="13839" width="4.85546875" style="53" customWidth="1"/>
    <col min="13840" max="13840" width="14.28515625" style="53" customWidth="1"/>
    <col min="13841" max="13841" width="2.7109375" style="53"/>
    <col min="13842" max="13842" width="21.42578125" style="53" customWidth="1"/>
    <col min="13843" max="13843" width="8.42578125" style="53" customWidth="1"/>
    <col min="13844" max="13844" width="16.7109375" style="53" customWidth="1"/>
    <col min="13845" max="13845" width="16.5703125" style="53" customWidth="1"/>
    <col min="13846" max="13846" width="5.5703125" style="53" customWidth="1"/>
    <col min="13847" max="13847" width="19.85546875" style="53" customWidth="1"/>
    <col min="13848" max="13848" width="8.140625" style="53" customWidth="1"/>
    <col min="13849" max="13849" width="22.7109375" style="53" customWidth="1"/>
    <col min="13850" max="13850" width="8.140625" style="53" customWidth="1"/>
    <col min="13851" max="13851" width="3.5703125" style="53" customWidth="1"/>
    <col min="13852" max="13852" width="14.85546875" style="53" customWidth="1"/>
    <col min="13853" max="13853" width="11.5703125" style="53" customWidth="1"/>
    <col min="13854" max="13854" width="7.140625" style="53" customWidth="1"/>
    <col min="13855" max="13855" width="13.7109375" style="53" customWidth="1"/>
    <col min="13856" max="13856" width="9.85546875" style="53" bestFit="1" customWidth="1"/>
    <col min="13857" max="13859" width="2.7109375" style="53"/>
    <col min="13860" max="13860" width="8.28515625" style="53" bestFit="1" customWidth="1"/>
    <col min="13861" max="13861" width="2.7109375" style="53"/>
    <col min="13862" max="13862" width="7.85546875" style="53" bestFit="1" customWidth="1"/>
    <col min="13863" max="13863" width="3.85546875" style="53" bestFit="1" customWidth="1"/>
    <col min="13864" max="14080" width="2.7109375" style="53"/>
    <col min="14081" max="14081" width="6.140625" style="53" customWidth="1"/>
    <col min="14082" max="14082" width="2.7109375" style="53"/>
    <col min="14083" max="14083" width="7" style="53" customWidth="1"/>
    <col min="14084" max="14088" width="2.7109375" style="53"/>
    <col min="14089" max="14089" width="4.140625" style="53" customWidth="1"/>
    <col min="14090" max="14091" width="2.7109375" style="53"/>
    <col min="14092" max="14092" width="4.140625" style="53" customWidth="1"/>
    <col min="14093" max="14093" width="2.7109375" style="53"/>
    <col min="14094" max="14094" width="10.28515625" style="53" customWidth="1"/>
    <col min="14095" max="14095" width="4.85546875" style="53" customWidth="1"/>
    <col min="14096" max="14096" width="14.28515625" style="53" customWidth="1"/>
    <col min="14097" max="14097" width="2.7109375" style="53"/>
    <col min="14098" max="14098" width="21.42578125" style="53" customWidth="1"/>
    <col min="14099" max="14099" width="8.42578125" style="53" customWidth="1"/>
    <col min="14100" max="14100" width="16.7109375" style="53" customWidth="1"/>
    <col min="14101" max="14101" width="16.5703125" style="53" customWidth="1"/>
    <col min="14102" max="14102" width="5.5703125" style="53" customWidth="1"/>
    <col min="14103" max="14103" width="19.85546875" style="53" customWidth="1"/>
    <col min="14104" max="14104" width="8.140625" style="53" customWidth="1"/>
    <col min="14105" max="14105" width="22.7109375" style="53" customWidth="1"/>
    <col min="14106" max="14106" width="8.140625" style="53" customWidth="1"/>
    <col min="14107" max="14107" width="3.5703125" style="53" customWidth="1"/>
    <col min="14108" max="14108" width="14.85546875" style="53" customWidth="1"/>
    <col min="14109" max="14109" width="11.5703125" style="53" customWidth="1"/>
    <col min="14110" max="14110" width="7.140625" style="53" customWidth="1"/>
    <col min="14111" max="14111" width="13.7109375" style="53" customWidth="1"/>
    <col min="14112" max="14112" width="9.85546875" style="53" bestFit="1" customWidth="1"/>
    <col min="14113" max="14115" width="2.7109375" style="53"/>
    <col min="14116" max="14116" width="8.28515625" style="53" bestFit="1" customWidth="1"/>
    <col min="14117" max="14117" width="2.7109375" style="53"/>
    <col min="14118" max="14118" width="7.85546875" style="53" bestFit="1" customWidth="1"/>
    <col min="14119" max="14119" width="3.85546875" style="53" bestFit="1" customWidth="1"/>
    <col min="14120" max="14336" width="2.7109375" style="53"/>
    <col min="14337" max="14337" width="6.140625" style="53" customWidth="1"/>
    <col min="14338" max="14338" width="2.7109375" style="53"/>
    <col min="14339" max="14339" width="7" style="53" customWidth="1"/>
    <col min="14340" max="14344" width="2.7109375" style="53"/>
    <col min="14345" max="14345" width="4.140625" style="53" customWidth="1"/>
    <col min="14346" max="14347" width="2.7109375" style="53"/>
    <col min="14348" max="14348" width="4.140625" style="53" customWidth="1"/>
    <col min="14349" max="14349" width="2.7109375" style="53"/>
    <col min="14350" max="14350" width="10.28515625" style="53" customWidth="1"/>
    <col min="14351" max="14351" width="4.85546875" style="53" customWidth="1"/>
    <col min="14352" max="14352" width="14.28515625" style="53" customWidth="1"/>
    <col min="14353" max="14353" width="2.7109375" style="53"/>
    <col min="14354" max="14354" width="21.42578125" style="53" customWidth="1"/>
    <col min="14355" max="14355" width="8.42578125" style="53" customWidth="1"/>
    <col min="14356" max="14356" width="16.7109375" style="53" customWidth="1"/>
    <col min="14357" max="14357" width="16.5703125" style="53" customWidth="1"/>
    <col min="14358" max="14358" width="5.5703125" style="53" customWidth="1"/>
    <col min="14359" max="14359" width="19.85546875" style="53" customWidth="1"/>
    <col min="14360" max="14360" width="8.140625" style="53" customWidth="1"/>
    <col min="14361" max="14361" width="22.7109375" style="53" customWidth="1"/>
    <col min="14362" max="14362" width="8.140625" style="53" customWidth="1"/>
    <col min="14363" max="14363" width="3.5703125" style="53" customWidth="1"/>
    <col min="14364" max="14364" width="14.85546875" style="53" customWidth="1"/>
    <col min="14365" max="14365" width="11.5703125" style="53" customWidth="1"/>
    <col min="14366" max="14366" width="7.140625" style="53" customWidth="1"/>
    <col min="14367" max="14367" width="13.7109375" style="53" customWidth="1"/>
    <col min="14368" max="14368" width="9.85546875" style="53" bestFit="1" customWidth="1"/>
    <col min="14369" max="14371" width="2.7109375" style="53"/>
    <col min="14372" max="14372" width="8.28515625" style="53" bestFit="1" customWidth="1"/>
    <col min="14373" max="14373" width="2.7109375" style="53"/>
    <col min="14374" max="14374" width="7.85546875" style="53" bestFit="1" customWidth="1"/>
    <col min="14375" max="14375" width="3.85546875" style="53" bestFit="1" customWidth="1"/>
    <col min="14376" max="14592" width="2.7109375" style="53"/>
    <col min="14593" max="14593" width="6.140625" style="53" customWidth="1"/>
    <col min="14594" max="14594" width="2.7109375" style="53"/>
    <col min="14595" max="14595" width="7" style="53" customWidth="1"/>
    <col min="14596" max="14600" width="2.7109375" style="53"/>
    <col min="14601" max="14601" width="4.140625" style="53" customWidth="1"/>
    <col min="14602" max="14603" width="2.7109375" style="53"/>
    <col min="14604" max="14604" width="4.140625" style="53" customWidth="1"/>
    <col min="14605" max="14605" width="2.7109375" style="53"/>
    <col min="14606" max="14606" width="10.28515625" style="53" customWidth="1"/>
    <col min="14607" max="14607" width="4.85546875" style="53" customWidth="1"/>
    <col min="14608" max="14608" width="14.28515625" style="53" customWidth="1"/>
    <col min="14609" max="14609" width="2.7109375" style="53"/>
    <col min="14610" max="14610" width="21.42578125" style="53" customWidth="1"/>
    <col min="14611" max="14611" width="8.42578125" style="53" customWidth="1"/>
    <col min="14612" max="14612" width="16.7109375" style="53" customWidth="1"/>
    <col min="14613" max="14613" width="16.5703125" style="53" customWidth="1"/>
    <col min="14614" max="14614" width="5.5703125" style="53" customWidth="1"/>
    <col min="14615" max="14615" width="19.85546875" style="53" customWidth="1"/>
    <col min="14616" max="14616" width="8.140625" style="53" customWidth="1"/>
    <col min="14617" max="14617" width="22.7109375" style="53" customWidth="1"/>
    <col min="14618" max="14618" width="8.140625" style="53" customWidth="1"/>
    <col min="14619" max="14619" width="3.5703125" style="53" customWidth="1"/>
    <col min="14620" max="14620" width="14.85546875" style="53" customWidth="1"/>
    <col min="14621" max="14621" width="11.5703125" style="53" customWidth="1"/>
    <col min="14622" max="14622" width="7.140625" style="53" customWidth="1"/>
    <col min="14623" max="14623" width="13.7109375" style="53" customWidth="1"/>
    <col min="14624" max="14624" width="9.85546875" style="53" bestFit="1" customWidth="1"/>
    <col min="14625" max="14627" width="2.7109375" style="53"/>
    <col min="14628" max="14628" width="8.28515625" style="53" bestFit="1" customWidth="1"/>
    <col min="14629" max="14629" width="2.7109375" style="53"/>
    <col min="14630" max="14630" width="7.85546875" style="53" bestFit="1" customWidth="1"/>
    <col min="14631" max="14631" width="3.85546875" style="53" bestFit="1" customWidth="1"/>
    <col min="14632" max="14848" width="2.7109375" style="53"/>
    <col min="14849" max="14849" width="6.140625" style="53" customWidth="1"/>
    <col min="14850" max="14850" width="2.7109375" style="53"/>
    <col min="14851" max="14851" width="7" style="53" customWidth="1"/>
    <col min="14852" max="14856" width="2.7109375" style="53"/>
    <col min="14857" max="14857" width="4.140625" style="53" customWidth="1"/>
    <col min="14858" max="14859" width="2.7109375" style="53"/>
    <col min="14860" max="14860" width="4.140625" style="53" customWidth="1"/>
    <col min="14861" max="14861" width="2.7109375" style="53"/>
    <col min="14862" max="14862" width="10.28515625" style="53" customWidth="1"/>
    <col min="14863" max="14863" width="4.85546875" style="53" customWidth="1"/>
    <col min="14864" max="14864" width="14.28515625" style="53" customWidth="1"/>
    <col min="14865" max="14865" width="2.7109375" style="53"/>
    <col min="14866" max="14866" width="21.42578125" style="53" customWidth="1"/>
    <col min="14867" max="14867" width="8.42578125" style="53" customWidth="1"/>
    <col min="14868" max="14868" width="16.7109375" style="53" customWidth="1"/>
    <col min="14869" max="14869" width="16.5703125" style="53" customWidth="1"/>
    <col min="14870" max="14870" width="5.5703125" style="53" customWidth="1"/>
    <col min="14871" max="14871" width="19.85546875" style="53" customWidth="1"/>
    <col min="14872" max="14872" width="8.140625" style="53" customWidth="1"/>
    <col min="14873" max="14873" width="22.7109375" style="53" customWidth="1"/>
    <col min="14874" max="14874" width="8.140625" style="53" customWidth="1"/>
    <col min="14875" max="14875" width="3.5703125" style="53" customWidth="1"/>
    <col min="14876" max="14876" width="14.85546875" style="53" customWidth="1"/>
    <col min="14877" max="14877" width="11.5703125" style="53" customWidth="1"/>
    <col min="14878" max="14878" width="7.140625" style="53" customWidth="1"/>
    <col min="14879" max="14879" width="13.7109375" style="53" customWidth="1"/>
    <col min="14880" max="14880" width="9.85546875" style="53" bestFit="1" customWidth="1"/>
    <col min="14881" max="14883" width="2.7109375" style="53"/>
    <col min="14884" max="14884" width="8.28515625" style="53" bestFit="1" customWidth="1"/>
    <col min="14885" max="14885" width="2.7109375" style="53"/>
    <col min="14886" max="14886" width="7.85546875" style="53" bestFit="1" customWidth="1"/>
    <col min="14887" max="14887" width="3.85546875" style="53" bestFit="1" customWidth="1"/>
    <col min="14888" max="15104" width="2.7109375" style="53"/>
    <col min="15105" max="15105" width="6.140625" style="53" customWidth="1"/>
    <col min="15106" max="15106" width="2.7109375" style="53"/>
    <col min="15107" max="15107" width="7" style="53" customWidth="1"/>
    <col min="15108" max="15112" width="2.7109375" style="53"/>
    <col min="15113" max="15113" width="4.140625" style="53" customWidth="1"/>
    <col min="15114" max="15115" width="2.7109375" style="53"/>
    <col min="15116" max="15116" width="4.140625" style="53" customWidth="1"/>
    <col min="15117" max="15117" width="2.7109375" style="53"/>
    <col min="15118" max="15118" width="10.28515625" style="53" customWidth="1"/>
    <col min="15119" max="15119" width="4.85546875" style="53" customWidth="1"/>
    <col min="15120" max="15120" width="14.28515625" style="53" customWidth="1"/>
    <col min="15121" max="15121" width="2.7109375" style="53"/>
    <col min="15122" max="15122" width="21.42578125" style="53" customWidth="1"/>
    <col min="15123" max="15123" width="8.42578125" style="53" customWidth="1"/>
    <col min="15124" max="15124" width="16.7109375" style="53" customWidth="1"/>
    <col min="15125" max="15125" width="16.5703125" style="53" customWidth="1"/>
    <col min="15126" max="15126" width="5.5703125" style="53" customWidth="1"/>
    <col min="15127" max="15127" width="19.85546875" style="53" customWidth="1"/>
    <col min="15128" max="15128" width="8.140625" style="53" customWidth="1"/>
    <col min="15129" max="15129" width="22.7109375" style="53" customWidth="1"/>
    <col min="15130" max="15130" width="8.140625" style="53" customWidth="1"/>
    <col min="15131" max="15131" width="3.5703125" style="53" customWidth="1"/>
    <col min="15132" max="15132" width="14.85546875" style="53" customWidth="1"/>
    <col min="15133" max="15133" width="11.5703125" style="53" customWidth="1"/>
    <col min="15134" max="15134" width="7.140625" style="53" customWidth="1"/>
    <col min="15135" max="15135" width="13.7109375" style="53" customWidth="1"/>
    <col min="15136" max="15136" width="9.85546875" style="53" bestFit="1" customWidth="1"/>
    <col min="15137" max="15139" width="2.7109375" style="53"/>
    <col min="15140" max="15140" width="8.28515625" style="53" bestFit="1" customWidth="1"/>
    <col min="15141" max="15141" width="2.7109375" style="53"/>
    <col min="15142" max="15142" width="7.85546875" style="53" bestFit="1" customWidth="1"/>
    <col min="15143" max="15143" width="3.85546875" style="53" bestFit="1" customWidth="1"/>
    <col min="15144" max="15360" width="2.7109375" style="53"/>
    <col min="15361" max="15361" width="6.140625" style="53" customWidth="1"/>
    <col min="15362" max="15362" width="2.7109375" style="53"/>
    <col min="15363" max="15363" width="7" style="53" customWidth="1"/>
    <col min="15364" max="15368" width="2.7109375" style="53"/>
    <col min="15369" max="15369" width="4.140625" style="53" customWidth="1"/>
    <col min="15370" max="15371" width="2.7109375" style="53"/>
    <col min="15372" max="15372" width="4.140625" style="53" customWidth="1"/>
    <col min="15373" max="15373" width="2.7109375" style="53"/>
    <col min="15374" max="15374" width="10.28515625" style="53" customWidth="1"/>
    <col min="15375" max="15375" width="4.85546875" style="53" customWidth="1"/>
    <col min="15376" max="15376" width="14.28515625" style="53" customWidth="1"/>
    <col min="15377" max="15377" width="2.7109375" style="53"/>
    <col min="15378" max="15378" width="21.42578125" style="53" customWidth="1"/>
    <col min="15379" max="15379" width="8.42578125" style="53" customWidth="1"/>
    <col min="15380" max="15380" width="16.7109375" style="53" customWidth="1"/>
    <col min="15381" max="15381" width="16.5703125" style="53" customWidth="1"/>
    <col min="15382" max="15382" width="5.5703125" style="53" customWidth="1"/>
    <col min="15383" max="15383" width="19.85546875" style="53" customWidth="1"/>
    <col min="15384" max="15384" width="8.140625" style="53" customWidth="1"/>
    <col min="15385" max="15385" width="22.7109375" style="53" customWidth="1"/>
    <col min="15386" max="15386" width="8.140625" style="53" customWidth="1"/>
    <col min="15387" max="15387" width="3.5703125" style="53" customWidth="1"/>
    <col min="15388" max="15388" width="14.85546875" style="53" customWidth="1"/>
    <col min="15389" max="15389" width="11.5703125" style="53" customWidth="1"/>
    <col min="15390" max="15390" width="7.140625" style="53" customWidth="1"/>
    <col min="15391" max="15391" width="13.7109375" style="53" customWidth="1"/>
    <col min="15392" max="15392" width="9.85546875" style="53" bestFit="1" customWidth="1"/>
    <col min="15393" max="15395" width="2.7109375" style="53"/>
    <col min="15396" max="15396" width="8.28515625" style="53" bestFit="1" customWidth="1"/>
    <col min="15397" max="15397" width="2.7109375" style="53"/>
    <col min="15398" max="15398" width="7.85546875" style="53" bestFit="1" customWidth="1"/>
    <col min="15399" max="15399" width="3.85546875" style="53" bestFit="1" customWidth="1"/>
    <col min="15400" max="15616" width="2.7109375" style="53"/>
    <col min="15617" max="15617" width="6.140625" style="53" customWidth="1"/>
    <col min="15618" max="15618" width="2.7109375" style="53"/>
    <col min="15619" max="15619" width="7" style="53" customWidth="1"/>
    <col min="15620" max="15624" width="2.7109375" style="53"/>
    <col min="15625" max="15625" width="4.140625" style="53" customWidth="1"/>
    <col min="15626" max="15627" width="2.7109375" style="53"/>
    <col min="15628" max="15628" width="4.140625" style="53" customWidth="1"/>
    <col min="15629" max="15629" width="2.7109375" style="53"/>
    <col min="15630" max="15630" width="10.28515625" style="53" customWidth="1"/>
    <col min="15631" max="15631" width="4.85546875" style="53" customWidth="1"/>
    <col min="15632" max="15632" width="14.28515625" style="53" customWidth="1"/>
    <col min="15633" max="15633" width="2.7109375" style="53"/>
    <col min="15634" max="15634" width="21.42578125" style="53" customWidth="1"/>
    <col min="15635" max="15635" width="8.42578125" style="53" customWidth="1"/>
    <col min="15636" max="15636" width="16.7109375" style="53" customWidth="1"/>
    <col min="15637" max="15637" width="16.5703125" style="53" customWidth="1"/>
    <col min="15638" max="15638" width="5.5703125" style="53" customWidth="1"/>
    <col min="15639" max="15639" width="19.85546875" style="53" customWidth="1"/>
    <col min="15640" max="15640" width="8.140625" style="53" customWidth="1"/>
    <col min="15641" max="15641" width="22.7109375" style="53" customWidth="1"/>
    <col min="15642" max="15642" width="8.140625" style="53" customWidth="1"/>
    <col min="15643" max="15643" width="3.5703125" style="53" customWidth="1"/>
    <col min="15644" max="15644" width="14.85546875" style="53" customWidth="1"/>
    <col min="15645" max="15645" width="11.5703125" style="53" customWidth="1"/>
    <col min="15646" max="15646" width="7.140625" style="53" customWidth="1"/>
    <col min="15647" max="15647" width="13.7109375" style="53" customWidth="1"/>
    <col min="15648" max="15648" width="9.85546875" style="53" bestFit="1" customWidth="1"/>
    <col min="15649" max="15651" width="2.7109375" style="53"/>
    <col min="15652" max="15652" width="8.28515625" style="53" bestFit="1" customWidth="1"/>
    <col min="15653" max="15653" width="2.7109375" style="53"/>
    <col min="15654" max="15654" width="7.85546875" style="53" bestFit="1" customWidth="1"/>
    <col min="15655" max="15655" width="3.85546875" style="53" bestFit="1" customWidth="1"/>
    <col min="15656" max="15872" width="2.7109375" style="53"/>
    <col min="15873" max="15873" width="6.140625" style="53" customWidth="1"/>
    <col min="15874" max="15874" width="2.7109375" style="53"/>
    <col min="15875" max="15875" width="7" style="53" customWidth="1"/>
    <col min="15876" max="15880" width="2.7109375" style="53"/>
    <col min="15881" max="15881" width="4.140625" style="53" customWidth="1"/>
    <col min="15882" max="15883" width="2.7109375" style="53"/>
    <col min="15884" max="15884" width="4.140625" style="53" customWidth="1"/>
    <col min="15885" max="15885" width="2.7109375" style="53"/>
    <col min="15886" max="15886" width="10.28515625" style="53" customWidth="1"/>
    <col min="15887" max="15887" width="4.85546875" style="53" customWidth="1"/>
    <col min="15888" max="15888" width="14.28515625" style="53" customWidth="1"/>
    <col min="15889" max="15889" width="2.7109375" style="53"/>
    <col min="15890" max="15890" width="21.42578125" style="53" customWidth="1"/>
    <col min="15891" max="15891" width="8.42578125" style="53" customWidth="1"/>
    <col min="15892" max="15892" width="16.7109375" style="53" customWidth="1"/>
    <col min="15893" max="15893" width="16.5703125" style="53" customWidth="1"/>
    <col min="15894" max="15894" width="5.5703125" style="53" customWidth="1"/>
    <col min="15895" max="15895" width="19.85546875" style="53" customWidth="1"/>
    <col min="15896" max="15896" width="8.140625" style="53" customWidth="1"/>
    <col min="15897" max="15897" width="22.7109375" style="53" customWidth="1"/>
    <col min="15898" max="15898" width="8.140625" style="53" customWidth="1"/>
    <col min="15899" max="15899" width="3.5703125" style="53" customWidth="1"/>
    <col min="15900" max="15900" width="14.85546875" style="53" customWidth="1"/>
    <col min="15901" max="15901" width="11.5703125" style="53" customWidth="1"/>
    <col min="15902" max="15902" width="7.140625" style="53" customWidth="1"/>
    <col min="15903" max="15903" width="13.7109375" style="53" customWidth="1"/>
    <col min="15904" max="15904" width="9.85546875" style="53" bestFit="1" customWidth="1"/>
    <col min="15905" max="15907" width="2.7109375" style="53"/>
    <col min="15908" max="15908" width="8.28515625" style="53" bestFit="1" customWidth="1"/>
    <col min="15909" max="15909" width="2.7109375" style="53"/>
    <col min="15910" max="15910" width="7.85546875" style="53" bestFit="1" customWidth="1"/>
    <col min="15911" max="15911" width="3.85546875" style="53" bestFit="1" customWidth="1"/>
    <col min="15912" max="16128" width="2.7109375" style="53"/>
    <col min="16129" max="16129" width="6.140625" style="53" customWidth="1"/>
    <col min="16130" max="16130" width="2.7109375" style="53"/>
    <col min="16131" max="16131" width="7" style="53" customWidth="1"/>
    <col min="16132" max="16136" width="2.7109375" style="53"/>
    <col min="16137" max="16137" width="4.140625" style="53" customWidth="1"/>
    <col min="16138" max="16139" width="2.7109375" style="53"/>
    <col min="16140" max="16140" width="4.140625" style="53" customWidth="1"/>
    <col min="16141" max="16141" width="2.7109375" style="53"/>
    <col min="16142" max="16142" width="10.28515625" style="53" customWidth="1"/>
    <col min="16143" max="16143" width="4.85546875" style="53" customWidth="1"/>
    <col min="16144" max="16144" width="14.28515625" style="53" customWidth="1"/>
    <col min="16145" max="16145" width="2.7109375" style="53"/>
    <col min="16146" max="16146" width="21.42578125" style="53" customWidth="1"/>
    <col min="16147" max="16147" width="8.42578125" style="53" customWidth="1"/>
    <col min="16148" max="16148" width="16.7109375" style="53" customWidth="1"/>
    <col min="16149" max="16149" width="16.5703125" style="53" customWidth="1"/>
    <col min="16150" max="16150" width="5.5703125" style="53" customWidth="1"/>
    <col min="16151" max="16151" width="19.85546875" style="53" customWidth="1"/>
    <col min="16152" max="16152" width="8.140625" style="53" customWidth="1"/>
    <col min="16153" max="16153" width="22.7109375" style="53" customWidth="1"/>
    <col min="16154" max="16154" width="8.140625" style="53" customWidth="1"/>
    <col min="16155" max="16155" width="3.5703125" style="53" customWidth="1"/>
    <col min="16156" max="16156" width="14.85546875" style="53" customWidth="1"/>
    <col min="16157" max="16157" width="11.5703125" style="53" customWidth="1"/>
    <col min="16158" max="16158" width="7.140625" style="53" customWidth="1"/>
    <col min="16159" max="16159" width="13.7109375" style="53" customWidth="1"/>
    <col min="16160" max="16160" width="9.85546875" style="53" bestFit="1" customWidth="1"/>
    <col min="16161" max="16163" width="2.7109375" style="53"/>
    <col min="16164" max="16164" width="8.28515625" style="53" bestFit="1" customWidth="1"/>
    <col min="16165" max="16165" width="2.7109375" style="53"/>
    <col min="16166" max="16166" width="7.85546875" style="53" bestFit="1" customWidth="1"/>
    <col min="16167" max="16167" width="3.85546875" style="53" bestFit="1" customWidth="1"/>
    <col min="16168" max="16384" width="2.7109375" style="53"/>
  </cols>
  <sheetData>
    <row r="1" spans="1:36" ht="18" customHeight="1" x14ac:dyDescent="0.25">
      <c r="A1" s="217"/>
      <c r="B1" s="218"/>
      <c r="C1" s="218"/>
      <c r="D1" s="218"/>
      <c r="E1" s="218"/>
      <c r="F1" s="218"/>
      <c r="G1" s="218"/>
      <c r="H1" s="218"/>
      <c r="I1" s="218"/>
      <c r="J1" s="218"/>
      <c r="K1" s="219"/>
      <c r="L1" s="226" t="s">
        <v>22</v>
      </c>
      <c r="M1" s="227"/>
      <c r="N1" s="227"/>
      <c r="O1" s="227"/>
      <c r="P1" s="227"/>
      <c r="Q1" s="227"/>
      <c r="R1" s="227"/>
      <c r="S1" s="227"/>
      <c r="T1" s="197"/>
      <c r="U1" s="226" t="s">
        <v>23</v>
      </c>
      <c r="V1" s="227"/>
      <c r="W1" s="227"/>
      <c r="X1" s="232"/>
      <c r="Y1" s="232"/>
      <c r="Z1" s="65"/>
      <c r="AA1" s="65"/>
      <c r="AB1" s="65"/>
      <c r="AC1" s="65"/>
      <c r="AD1" s="65"/>
      <c r="AE1" s="66"/>
    </row>
    <row r="2" spans="1:36" ht="18" customHeight="1" x14ac:dyDescent="0.25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8"/>
      <c r="M2" s="206"/>
      <c r="N2" s="206"/>
      <c r="O2" s="206"/>
      <c r="P2" s="206"/>
      <c r="Q2" s="206"/>
      <c r="R2" s="206"/>
      <c r="S2" s="206"/>
      <c r="T2" s="229"/>
      <c r="U2" s="230"/>
      <c r="V2" s="231"/>
      <c r="W2" s="231"/>
      <c r="X2" s="233"/>
      <c r="Y2" s="233"/>
      <c r="Z2" s="67"/>
      <c r="AA2" s="67"/>
      <c r="AB2" s="67"/>
      <c r="AC2" s="67"/>
      <c r="AD2" s="67"/>
      <c r="AE2" s="68"/>
    </row>
    <row r="3" spans="1:36" ht="24.95" customHeight="1" x14ac:dyDescent="0.25">
      <c r="A3" s="220"/>
      <c r="B3" s="221"/>
      <c r="C3" s="221"/>
      <c r="D3" s="221"/>
      <c r="E3" s="221"/>
      <c r="F3" s="221"/>
      <c r="G3" s="221"/>
      <c r="H3" s="221"/>
      <c r="I3" s="221"/>
      <c r="J3" s="221"/>
      <c r="K3" s="222"/>
      <c r="L3" s="228" t="s">
        <v>24</v>
      </c>
      <c r="M3" s="206"/>
      <c r="N3" s="206"/>
      <c r="O3" s="206"/>
      <c r="P3" s="206"/>
      <c r="Q3" s="206"/>
      <c r="R3" s="206"/>
      <c r="S3" s="206"/>
      <c r="T3" s="229"/>
      <c r="U3" s="203" t="s">
        <v>25</v>
      </c>
      <c r="V3" s="204"/>
      <c r="W3" s="204"/>
      <c r="X3" s="192"/>
      <c r="Y3" s="192"/>
      <c r="Z3" s="201"/>
      <c r="AA3" s="201"/>
      <c r="AB3" s="201"/>
      <c r="AC3" s="201"/>
      <c r="AD3" s="201"/>
      <c r="AE3" s="202"/>
    </row>
    <row r="4" spans="1:36" ht="24.95" customHeight="1" x14ac:dyDescent="0.25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2"/>
      <c r="L4" s="228"/>
      <c r="M4" s="206"/>
      <c r="N4" s="206"/>
      <c r="O4" s="206"/>
      <c r="P4" s="206"/>
      <c r="Q4" s="206"/>
      <c r="R4" s="206"/>
      <c r="S4" s="206"/>
      <c r="T4" s="229"/>
      <c r="U4" s="203" t="s">
        <v>62</v>
      </c>
      <c r="V4" s="204"/>
      <c r="W4" s="204"/>
      <c r="X4" s="192"/>
      <c r="Y4" s="192"/>
      <c r="Z4" s="201" t="s">
        <v>83</v>
      </c>
      <c r="AA4" s="201"/>
      <c r="AB4" s="201"/>
      <c r="AC4" s="201"/>
      <c r="AD4" s="201"/>
      <c r="AE4" s="202"/>
    </row>
    <row r="5" spans="1:36" ht="24.95" customHeight="1" thickBot="1" x14ac:dyDescent="0.3">
      <c r="A5" s="223"/>
      <c r="B5" s="224"/>
      <c r="C5" s="224"/>
      <c r="D5" s="224"/>
      <c r="E5" s="224"/>
      <c r="F5" s="224"/>
      <c r="G5" s="224"/>
      <c r="H5" s="224"/>
      <c r="I5" s="224"/>
      <c r="J5" s="224"/>
      <c r="K5" s="225"/>
      <c r="L5" s="234"/>
      <c r="M5" s="163"/>
      <c r="N5" s="163"/>
      <c r="O5" s="163"/>
      <c r="P5" s="163"/>
      <c r="Q5" s="163"/>
      <c r="R5" s="163"/>
      <c r="S5" s="163"/>
      <c r="T5" s="164"/>
      <c r="U5" s="212"/>
      <c r="V5" s="213"/>
      <c r="W5" s="213"/>
      <c r="X5" s="213"/>
      <c r="Y5" s="213"/>
      <c r="Z5" s="160"/>
      <c r="AA5" s="160"/>
      <c r="AB5" s="160"/>
      <c r="AC5" s="160"/>
      <c r="AD5" s="160"/>
      <c r="AE5" s="214"/>
    </row>
    <row r="6" spans="1:36" ht="27.95" customHeight="1" x14ac:dyDescent="0.25">
      <c r="A6" s="167" t="s">
        <v>26</v>
      </c>
      <c r="B6" s="168"/>
      <c r="C6" s="168"/>
      <c r="D6" s="168"/>
      <c r="E6" s="168"/>
      <c r="F6" s="168"/>
      <c r="G6" s="215" t="s">
        <v>82</v>
      </c>
      <c r="H6" s="215"/>
      <c r="I6" s="215"/>
      <c r="J6" s="215"/>
      <c r="K6" s="215"/>
      <c r="L6" s="215"/>
      <c r="M6" s="215"/>
      <c r="N6" s="215"/>
      <c r="O6" s="215"/>
      <c r="P6" s="215"/>
      <c r="Q6" s="168" t="s">
        <v>27</v>
      </c>
      <c r="R6" s="168"/>
      <c r="S6" s="168"/>
      <c r="T6" s="169" t="s">
        <v>84</v>
      </c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216"/>
    </row>
    <row r="7" spans="1:36" ht="27.95" customHeight="1" x14ac:dyDescent="0.25">
      <c r="A7" s="205" t="s">
        <v>28</v>
      </c>
      <c r="B7" s="206"/>
      <c r="C7" s="206"/>
      <c r="D7" s="154" t="s">
        <v>29</v>
      </c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206" t="s">
        <v>30</v>
      </c>
      <c r="R7" s="206"/>
      <c r="S7" s="206"/>
      <c r="T7" s="206"/>
      <c r="U7" s="206"/>
      <c r="V7" s="207"/>
      <c r="W7" s="208"/>
      <c r="X7" s="208"/>
      <c r="Y7" s="208"/>
      <c r="Z7" s="208"/>
      <c r="AA7" s="208"/>
      <c r="AB7" s="208"/>
      <c r="AC7" s="208"/>
      <c r="AD7" s="208"/>
      <c r="AE7" s="209"/>
    </row>
    <row r="8" spans="1:36" ht="27.95" customHeight="1" x14ac:dyDescent="0.25">
      <c r="A8" s="210" t="s">
        <v>31</v>
      </c>
      <c r="B8" s="204"/>
      <c r="C8" s="204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04" t="s">
        <v>32</v>
      </c>
      <c r="R8" s="204"/>
      <c r="S8" s="204"/>
      <c r="T8" s="204"/>
      <c r="U8" s="204"/>
      <c r="V8" s="89" t="s">
        <v>85</v>
      </c>
      <c r="W8" s="89"/>
      <c r="X8" s="89"/>
      <c r="Y8" s="89"/>
      <c r="Z8" s="89" t="s">
        <v>66</v>
      </c>
      <c r="AA8" s="89"/>
      <c r="AB8" s="89"/>
      <c r="AC8" s="90"/>
      <c r="AD8" s="90"/>
      <c r="AE8" s="91"/>
    </row>
    <row r="9" spans="1:36" ht="27.95" customHeight="1" thickBot="1" x14ac:dyDescent="0.3">
      <c r="A9" s="193" t="s">
        <v>33</v>
      </c>
      <c r="B9" s="194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6" t="s">
        <v>34</v>
      </c>
      <c r="R9" s="196"/>
      <c r="S9" s="196"/>
      <c r="T9" s="196"/>
      <c r="U9" s="196"/>
      <c r="V9" s="196"/>
      <c r="W9" s="196"/>
      <c r="X9" s="196"/>
      <c r="Y9" s="69"/>
      <c r="Z9" s="54"/>
      <c r="AA9" s="54"/>
      <c r="AB9" s="54"/>
      <c r="AC9" s="54"/>
      <c r="AD9" s="54"/>
      <c r="AE9" s="55"/>
    </row>
    <row r="10" spans="1:36" ht="39.75" customHeight="1" thickBot="1" x14ac:dyDescent="0.3">
      <c r="A10" s="142" t="s">
        <v>35</v>
      </c>
      <c r="B10" s="128"/>
      <c r="C10" s="197" t="s">
        <v>36</v>
      </c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56" t="s">
        <v>1</v>
      </c>
      <c r="Q10" s="149" t="s">
        <v>37</v>
      </c>
      <c r="R10" s="151"/>
      <c r="S10" s="199" t="s">
        <v>38</v>
      </c>
      <c r="T10" s="200"/>
      <c r="U10" s="149" t="s">
        <v>39</v>
      </c>
      <c r="V10" s="151"/>
      <c r="W10" s="149" t="s">
        <v>40</v>
      </c>
      <c r="X10" s="151"/>
      <c r="Y10" s="70" t="s">
        <v>41</v>
      </c>
      <c r="Z10" s="146" t="s">
        <v>42</v>
      </c>
      <c r="AA10" s="147"/>
      <c r="AB10" s="148"/>
      <c r="AC10" s="149" t="s">
        <v>43</v>
      </c>
      <c r="AD10" s="150"/>
      <c r="AE10" s="186"/>
    </row>
    <row r="11" spans="1:36" ht="30" customHeight="1" thickBot="1" x14ac:dyDescent="0.3">
      <c r="A11" s="187">
        <v>1</v>
      </c>
      <c r="B11" s="188"/>
      <c r="C11" s="189" t="s">
        <v>86</v>
      </c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1"/>
      <c r="P11" s="57" t="s">
        <v>67</v>
      </c>
      <c r="Q11" s="185"/>
      <c r="R11" s="98"/>
      <c r="S11" s="97">
        <f>U11-Q11</f>
        <v>1</v>
      </c>
      <c r="T11" s="98"/>
      <c r="U11" s="97">
        <f>'خلاصه متره 1'!C13</f>
        <v>1</v>
      </c>
      <c r="V11" s="98"/>
      <c r="W11" s="99">
        <v>75000000</v>
      </c>
      <c r="X11" s="100"/>
      <c r="Y11" s="58">
        <f>S11*W11</f>
        <v>75000000</v>
      </c>
      <c r="Z11" s="99"/>
      <c r="AA11" s="101"/>
      <c r="AB11" s="100"/>
      <c r="AC11" s="99">
        <f>U11*W11</f>
        <v>75000000</v>
      </c>
      <c r="AD11" s="101"/>
      <c r="AE11" s="102"/>
      <c r="AJ11" s="59"/>
    </row>
    <row r="12" spans="1:36" ht="30" customHeight="1" thickBot="1" x14ac:dyDescent="0.3">
      <c r="A12" s="92">
        <v>2</v>
      </c>
      <c r="B12" s="93"/>
      <c r="C12" s="182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4"/>
      <c r="P12" s="57"/>
      <c r="Q12" s="185"/>
      <c r="R12" s="98"/>
      <c r="S12" s="97"/>
      <c r="T12" s="98"/>
      <c r="U12" s="97"/>
      <c r="V12" s="98"/>
      <c r="W12" s="180"/>
      <c r="X12" s="181"/>
      <c r="Y12" s="58"/>
      <c r="Z12" s="99"/>
      <c r="AA12" s="101"/>
      <c r="AB12" s="100"/>
      <c r="AC12" s="99"/>
      <c r="AD12" s="101"/>
      <c r="AE12" s="102"/>
      <c r="AJ12" s="59"/>
    </row>
    <row r="13" spans="1:36" ht="30" customHeight="1" thickBot="1" x14ac:dyDescent="0.3">
      <c r="A13" s="92">
        <v>3</v>
      </c>
      <c r="B13" s="93"/>
      <c r="C13" s="9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6"/>
      <c r="P13" s="57"/>
      <c r="Q13" s="97"/>
      <c r="R13" s="98"/>
      <c r="S13" s="97"/>
      <c r="T13" s="98"/>
      <c r="U13" s="97"/>
      <c r="V13" s="98"/>
      <c r="W13" s="180"/>
      <c r="X13" s="181"/>
      <c r="Y13" s="58"/>
      <c r="Z13" s="99"/>
      <c r="AA13" s="101"/>
      <c r="AB13" s="100"/>
      <c r="AC13" s="99"/>
      <c r="AD13" s="101"/>
      <c r="AE13" s="102"/>
      <c r="AJ13" s="59"/>
    </row>
    <row r="14" spans="1:36" s="60" customFormat="1" ht="30" customHeight="1" thickBot="1" x14ac:dyDescent="0.3">
      <c r="A14" s="92">
        <v>4</v>
      </c>
      <c r="B14" s="93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/>
      <c r="P14" s="57"/>
      <c r="Q14" s="97"/>
      <c r="R14" s="98"/>
      <c r="S14" s="97"/>
      <c r="T14" s="98"/>
      <c r="U14" s="97"/>
      <c r="V14" s="98"/>
      <c r="W14" s="99"/>
      <c r="X14" s="100"/>
      <c r="Y14" s="58"/>
      <c r="Z14" s="99"/>
      <c r="AA14" s="101"/>
      <c r="AB14" s="100"/>
      <c r="AC14" s="99"/>
      <c r="AD14" s="101"/>
      <c r="AE14" s="102"/>
      <c r="AJ14" s="61"/>
    </row>
    <row r="15" spans="1:36" s="60" customFormat="1" ht="30" customHeight="1" thickBot="1" x14ac:dyDescent="0.3">
      <c r="A15" s="92">
        <v>5</v>
      </c>
      <c r="B15" s="93"/>
      <c r="C15" s="177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9"/>
      <c r="P15" s="64"/>
      <c r="Q15" s="97"/>
      <c r="R15" s="98"/>
      <c r="S15" s="97"/>
      <c r="T15" s="98"/>
      <c r="U15" s="97"/>
      <c r="V15" s="98"/>
      <c r="W15" s="99"/>
      <c r="X15" s="100"/>
      <c r="Y15" s="58"/>
      <c r="Z15" s="99"/>
      <c r="AA15" s="101"/>
      <c r="AB15" s="100"/>
      <c r="AC15" s="99"/>
      <c r="AD15" s="101"/>
      <c r="AE15" s="102"/>
      <c r="AJ15" s="61"/>
    </row>
    <row r="16" spans="1:36" ht="30" customHeight="1" thickBot="1" x14ac:dyDescent="0.3">
      <c r="A16" s="92">
        <v>6</v>
      </c>
      <c r="B16" s="93"/>
      <c r="C16" s="94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  <c r="P16" s="64"/>
      <c r="Q16" s="97"/>
      <c r="R16" s="98"/>
      <c r="S16" s="97"/>
      <c r="T16" s="98"/>
      <c r="U16" s="97"/>
      <c r="V16" s="98"/>
      <c r="W16" s="99"/>
      <c r="X16" s="100"/>
      <c r="Y16" s="58"/>
      <c r="Z16" s="99"/>
      <c r="AA16" s="101"/>
      <c r="AB16" s="100"/>
      <c r="AC16" s="99"/>
      <c r="AD16" s="101"/>
      <c r="AE16" s="102"/>
      <c r="AF16" s="62"/>
    </row>
    <row r="17" spans="1:36" ht="30" customHeight="1" thickBot="1" x14ac:dyDescent="0.3">
      <c r="A17" s="92">
        <v>7</v>
      </c>
      <c r="B17" s="93"/>
      <c r="C17" s="174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6"/>
      <c r="P17" s="64"/>
      <c r="Q17" s="97"/>
      <c r="R17" s="98"/>
      <c r="S17" s="97"/>
      <c r="T17" s="98"/>
      <c r="U17" s="97"/>
      <c r="V17" s="98"/>
      <c r="W17" s="99"/>
      <c r="X17" s="100"/>
      <c r="Y17" s="58"/>
      <c r="Z17" s="99"/>
      <c r="AA17" s="101"/>
      <c r="AB17" s="100"/>
      <c r="AC17" s="99"/>
      <c r="AD17" s="101"/>
      <c r="AE17" s="102"/>
    </row>
    <row r="18" spans="1:36" ht="30" customHeight="1" thickBot="1" x14ac:dyDescent="0.3">
      <c r="A18" s="92">
        <v>8</v>
      </c>
      <c r="B18" s="93"/>
      <c r="C18" s="94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6"/>
      <c r="P18" s="64"/>
      <c r="Q18" s="97"/>
      <c r="R18" s="98"/>
      <c r="S18" s="97"/>
      <c r="T18" s="98"/>
      <c r="U18" s="97"/>
      <c r="V18" s="98"/>
      <c r="W18" s="99"/>
      <c r="X18" s="100"/>
      <c r="Y18" s="58"/>
      <c r="Z18" s="99"/>
      <c r="AA18" s="101"/>
      <c r="AB18" s="100"/>
      <c r="AC18" s="99"/>
      <c r="AD18" s="101"/>
      <c r="AE18" s="102"/>
    </row>
    <row r="19" spans="1:36" ht="30" customHeight="1" thickBot="1" x14ac:dyDescent="0.3">
      <c r="A19" s="92">
        <v>9</v>
      </c>
      <c r="B19" s="93"/>
      <c r="C19" s="103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  <c r="P19" s="64"/>
      <c r="Q19" s="97"/>
      <c r="R19" s="98"/>
      <c r="S19" s="97"/>
      <c r="T19" s="98"/>
      <c r="U19" s="97"/>
      <c r="V19" s="98"/>
      <c r="W19" s="99"/>
      <c r="X19" s="100"/>
      <c r="Y19" s="58"/>
      <c r="Z19" s="99"/>
      <c r="AA19" s="101"/>
      <c r="AB19" s="100"/>
      <c r="AC19" s="99"/>
      <c r="AD19" s="101"/>
      <c r="AE19" s="102"/>
    </row>
    <row r="20" spans="1:36" s="60" customFormat="1" ht="30" customHeight="1" thickBot="1" x14ac:dyDescent="0.3">
      <c r="A20" s="92">
        <v>10</v>
      </c>
      <c r="B20" s="93"/>
      <c r="C20" s="94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6"/>
      <c r="P20" s="64"/>
      <c r="Q20" s="97"/>
      <c r="R20" s="98"/>
      <c r="S20" s="97"/>
      <c r="T20" s="98"/>
      <c r="U20" s="97"/>
      <c r="V20" s="98"/>
      <c r="W20" s="99"/>
      <c r="X20" s="100"/>
      <c r="Y20" s="58"/>
      <c r="Z20" s="99"/>
      <c r="AA20" s="101"/>
      <c r="AB20" s="100"/>
      <c r="AC20" s="99"/>
      <c r="AD20" s="101"/>
      <c r="AE20" s="102"/>
      <c r="AJ20" s="61"/>
    </row>
    <row r="21" spans="1:36" ht="30" customHeight="1" thickBot="1" x14ac:dyDescent="0.3">
      <c r="A21" s="162" t="s">
        <v>44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4"/>
      <c r="Y21" s="58">
        <f>SUM(Y11:Y20)</f>
        <v>75000000</v>
      </c>
      <c r="Z21" s="99">
        <f>SUM(Z11:AB20)</f>
        <v>0</v>
      </c>
      <c r="AA21" s="101"/>
      <c r="AB21" s="100"/>
      <c r="AC21" s="99">
        <f>SUM(AC11:AE20)</f>
        <v>75000000</v>
      </c>
      <c r="AD21" s="165"/>
      <c r="AE21" s="166"/>
    </row>
    <row r="22" spans="1:36" ht="27.95" customHeight="1" x14ac:dyDescent="0.25">
      <c r="A22" s="167" t="s">
        <v>45</v>
      </c>
      <c r="B22" s="168"/>
      <c r="C22" s="168"/>
      <c r="D22" s="168"/>
      <c r="E22" s="168"/>
      <c r="F22" s="168"/>
      <c r="G22" s="168"/>
      <c r="H22" s="169" t="s">
        <v>88</v>
      </c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70"/>
      <c r="Z22" s="171">
        <f>AC21</f>
        <v>75000000</v>
      </c>
      <c r="AA22" s="172"/>
      <c r="AB22" s="172"/>
      <c r="AC22" s="172"/>
      <c r="AD22" s="172"/>
      <c r="AE22" s="173"/>
    </row>
    <row r="23" spans="1:36" ht="27.95" customHeight="1" x14ac:dyDescent="0.25">
      <c r="A23" s="152" t="s">
        <v>46</v>
      </c>
      <c r="B23" s="153"/>
      <c r="C23" s="153"/>
      <c r="D23" s="153"/>
      <c r="E23" s="153"/>
      <c r="F23" s="153"/>
      <c r="G23" s="153"/>
      <c r="H23" s="153"/>
      <c r="I23" s="153"/>
      <c r="J23" s="154" t="s">
        <v>87</v>
      </c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5">
        <f>Z21</f>
        <v>0</v>
      </c>
      <c r="AA23" s="156"/>
      <c r="AB23" s="156"/>
      <c r="AC23" s="156"/>
      <c r="AD23" s="156"/>
      <c r="AE23" s="157"/>
    </row>
    <row r="24" spans="1:36" ht="27.95" customHeight="1" thickBot="1" x14ac:dyDescent="0.3">
      <c r="A24" s="158" t="s">
        <v>47</v>
      </c>
      <c r="B24" s="159"/>
      <c r="C24" s="159"/>
      <c r="D24" s="159"/>
      <c r="E24" s="159"/>
      <c r="F24" s="159"/>
      <c r="G24" s="159"/>
      <c r="H24" s="159"/>
      <c r="I24" s="159"/>
      <c r="J24" s="160" t="s">
        <v>88</v>
      </c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21">
        <f>Z22-Z23</f>
        <v>75000000</v>
      </c>
      <c r="AA24" s="122"/>
      <c r="AB24" s="122"/>
      <c r="AC24" s="122"/>
      <c r="AD24" s="122"/>
      <c r="AE24" s="161"/>
    </row>
    <row r="25" spans="1:36" ht="27.95" customHeight="1" thickBot="1" x14ac:dyDescent="0.3">
      <c r="A25" s="142" t="s">
        <v>48</v>
      </c>
      <c r="B25" s="128"/>
      <c r="C25" s="128"/>
      <c r="D25" s="128"/>
      <c r="E25" s="128"/>
      <c r="F25" s="128"/>
      <c r="G25" s="128"/>
      <c r="H25" s="128"/>
      <c r="I25" s="143" t="s">
        <v>49</v>
      </c>
      <c r="J25" s="144"/>
      <c r="K25" s="144"/>
      <c r="L25" s="145"/>
      <c r="M25" s="128" t="s">
        <v>50</v>
      </c>
      <c r="N25" s="128"/>
      <c r="O25" s="128"/>
      <c r="P25" s="146" t="s">
        <v>51</v>
      </c>
      <c r="Q25" s="147"/>
      <c r="R25" s="148"/>
      <c r="S25" s="146" t="s">
        <v>52</v>
      </c>
      <c r="T25" s="148"/>
      <c r="U25" s="149"/>
      <c r="V25" s="150"/>
      <c r="W25" s="150"/>
      <c r="X25" s="151"/>
      <c r="Y25" s="127"/>
      <c r="Z25" s="127"/>
      <c r="AA25" s="127"/>
      <c r="AB25" s="127"/>
      <c r="AC25" s="128"/>
      <c r="AD25" s="128"/>
      <c r="AE25" s="129"/>
    </row>
    <row r="26" spans="1:36" ht="27.95" customHeight="1" x14ac:dyDescent="0.25">
      <c r="A26" s="130" t="s">
        <v>53</v>
      </c>
      <c r="B26" s="131"/>
      <c r="C26" s="131"/>
      <c r="D26" s="131"/>
      <c r="E26" s="131"/>
      <c r="F26" s="131"/>
      <c r="G26" s="131"/>
      <c r="H26" s="131"/>
      <c r="I26" s="132">
        <v>0.1</v>
      </c>
      <c r="J26" s="133"/>
      <c r="K26" s="133"/>
      <c r="L26" s="134"/>
      <c r="M26" s="135" t="s">
        <v>54</v>
      </c>
      <c r="N26" s="131"/>
      <c r="O26" s="131"/>
      <c r="P26" s="132" t="s">
        <v>54</v>
      </c>
      <c r="Q26" s="133"/>
      <c r="R26" s="134"/>
      <c r="S26" s="136" t="s">
        <v>54</v>
      </c>
      <c r="T26" s="137"/>
      <c r="U26" s="138" t="s">
        <v>54</v>
      </c>
      <c r="V26" s="139"/>
      <c r="W26" s="139"/>
      <c r="X26" s="140"/>
      <c r="Y26" s="132" t="s">
        <v>54</v>
      </c>
      <c r="Z26" s="133"/>
      <c r="AA26" s="134"/>
      <c r="AB26" s="135" t="s">
        <v>54</v>
      </c>
      <c r="AC26" s="131"/>
      <c r="AD26" s="131"/>
      <c r="AE26" s="141"/>
    </row>
    <row r="27" spans="1:36" ht="27.95" customHeight="1" thickBot="1" x14ac:dyDescent="0.3">
      <c r="A27" s="119" t="s">
        <v>55</v>
      </c>
      <c r="B27" s="120"/>
      <c r="C27" s="120"/>
      <c r="D27" s="120"/>
      <c r="E27" s="120"/>
      <c r="F27" s="120"/>
      <c r="G27" s="120"/>
      <c r="H27" s="120"/>
      <c r="I27" s="110">
        <f>Z24*I26</f>
        <v>7500000</v>
      </c>
      <c r="J27" s="110"/>
      <c r="K27" s="110"/>
      <c r="L27" s="110"/>
      <c r="M27" s="110"/>
      <c r="N27" s="110"/>
      <c r="O27" s="110"/>
      <c r="P27" s="121"/>
      <c r="Q27" s="122"/>
      <c r="R27" s="123"/>
      <c r="S27" s="121"/>
      <c r="T27" s="123"/>
      <c r="U27" s="124"/>
      <c r="V27" s="125"/>
      <c r="W27" s="125"/>
      <c r="X27" s="126"/>
      <c r="Y27" s="109"/>
      <c r="Z27" s="109"/>
      <c r="AA27" s="109"/>
      <c r="AB27" s="110"/>
      <c r="AC27" s="110"/>
      <c r="AD27" s="110"/>
      <c r="AE27" s="111"/>
    </row>
    <row r="28" spans="1:36" ht="27.95" customHeight="1" thickBot="1" x14ac:dyDescent="0.3">
      <c r="A28" s="112" t="s">
        <v>56</v>
      </c>
      <c r="B28" s="113"/>
      <c r="C28" s="113"/>
      <c r="D28" s="113"/>
      <c r="E28" s="113"/>
      <c r="F28" s="114" t="s">
        <v>89</v>
      </c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5"/>
      <c r="AA28" s="116">
        <f>ROUND(SUM(I27:AE27),0)</f>
        <v>7500000</v>
      </c>
      <c r="AB28" s="116"/>
      <c r="AC28" s="116"/>
      <c r="AD28" s="116"/>
      <c r="AE28" s="116"/>
    </row>
    <row r="29" spans="1:36" ht="27.95" customHeight="1" thickBot="1" x14ac:dyDescent="0.3">
      <c r="A29" s="117" t="s">
        <v>57</v>
      </c>
      <c r="B29" s="118"/>
      <c r="C29" s="118"/>
      <c r="D29" s="118"/>
      <c r="E29" s="118"/>
      <c r="F29" s="114" t="s">
        <v>90</v>
      </c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5"/>
      <c r="AA29" s="116">
        <f>Z24-AA28</f>
        <v>67500000</v>
      </c>
      <c r="AB29" s="116"/>
      <c r="AC29" s="116"/>
      <c r="AD29" s="116"/>
      <c r="AE29" s="116"/>
    </row>
    <row r="30" spans="1:36" ht="39" customHeight="1" x14ac:dyDescent="0.25">
      <c r="A30" s="106" t="s">
        <v>58</v>
      </c>
      <c r="B30" s="106"/>
      <c r="C30" s="106"/>
      <c r="D30" s="106"/>
      <c r="E30" s="106"/>
      <c r="F30" s="106"/>
      <c r="G30" s="106"/>
      <c r="H30" s="106"/>
      <c r="I30" s="106"/>
      <c r="J30" s="106" t="s">
        <v>59</v>
      </c>
      <c r="K30" s="106"/>
      <c r="L30" s="106"/>
      <c r="M30" s="106"/>
      <c r="N30" s="106"/>
      <c r="O30" s="106"/>
      <c r="P30" s="106"/>
      <c r="Q30" s="106"/>
      <c r="R30" s="106" t="s">
        <v>63</v>
      </c>
      <c r="S30" s="106"/>
      <c r="T30" s="106"/>
      <c r="U30" s="106" t="s">
        <v>60</v>
      </c>
      <c r="V30" s="106"/>
      <c r="W30" s="106"/>
      <c r="X30" s="106"/>
      <c r="Y30" s="106" t="s">
        <v>61</v>
      </c>
      <c r="Z30" s="106"/>
      <c r="AA30" s="106"/>
      <c r="AB30" s="106"/>
      <c r="AC30" s="106"/>
      <c r="AD30" s="106"/>
      <c r="AE30" s="106"/>
    </row>
    <row r="31" spans="1:36" s="63" customFormat="1" ht="57" customHeight="1" x14ac:dyDescent="0.25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</row>
    <row r="32" spans="1:36" s="63" customFormat="1" ht="26.25" customHeight="1" thickBot="1" x14ac:dyDescent="0.3">
      <c r="A32" s="108"/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</row>
  </sheetData>
  <mergeCells count="166">
    <mergeCell ref="Z3:AE3"/>
    <mergeCell ref="U4:W4"/>
    <mergeCell ref="A7:C7"/>
    <mergeCell ref="D7:P7"/>
    <mergeCell ref="Q7:U7"/>
    <mergeCell ref="V7:AE7"/>
    <mergeCell ref="A8:C8"/>
    <mergeCell ref="D8:P8"/>
    <mergeCell ref="Q8:U8"/>
    <mergeCell ref="X4:Y4"/>
    <mergeCell ref="Z4:AE4"/>
    <mergeCell ref="U5:W5"/>
    <mergeCell ref="X5:Y5"/>
    <mergeCell ref="Z5:AE5"/>
    <mergeCell ref="A6:F6"/>
    <mergeCell ref="G6:P6"/>
    <mergeCell ref="Q6:S6"/>
    <mergeCell ref="T6:AE6"/>
    <mergeCell ref="A1:K5"/>
    <mergeCell ref="L1:T2"/>
    <mergeCell ref="U1:W2"/>
    <mergeCell ref="X1:Y2"/>
    <mergeCell ref="L3:T5"/>
    <mergeCell ref="U3:W3"/>
    <mergeCell ref="X3:Y3"/>
    <mergeCell ref="A9:C9"/>
    <mergeCell ref="D9:P9"/>
    <mergeCell ref="Q9:X9"/>
    <mergeCell ref="A10:B10"/>
    <mergeCell ref="C10:O10"/>
    <mergeCell ref="Q10:R10"/>
    <mergeCell ref="S10:T10"/>
    <mergeCell ref="U10:V10"/>
    <mergeCell ref="W10:X10"/>
    <mergeCell ref="V8:Y8"/>
    <mergeCell ref="Z10:AB10"/>
    <mergeCell ref="AC10:AE10"/>
    <mergeCell ref="A11:B11"/>
    <mergeCell ref="C11:O11"/>
    <mergeCell ref="Q11:R11"/>
    <mergeCell ref="S11:T11"/>
    <mergeCell ref="U11:V11"/>
    <mergeCell ref="W11:X11"/>
    <mergeCell ref="Z11:AB11"/>
    <mergeCell ref="AC11:AE11"/>
    <mergeCell ref="Z12:AB12"/>
    <mergeCell ref="AC12:AE12"/>
    <mergeCell ref="A13:B13"/>
    <mergeCell ref="C13:O13"/>
    <mergeCell ref="Q13:R13"/>
    <mergeCell ref="S13:T13"/>
    <mergeCell ref="U13:V13"/>
    <mergeCell ref="W13:X13"/>
    <mergeCell ref="Z13:AB13"/>
    <mergeCell ref="AC13:AE13"/>
    <mergeCell ref="A12:B12"/>
    <mergeCell ref="C12:O12"/>
    <mergeCell ref="Q12:R12"/>
    <mergeCell ref="S12:T12"/>
    <mergeCell ref="U12:V12"/>
    <mergeCell ref="W12:X12"/>
    <mergeCell ref="Z14:AB14"/>
    <mergeCell ref="AC14:AE14"/>
    <mergeCell ref="A15:B15"/>
    <mergeCell ref="C15:O15"/>
    <mergeCell ref="Q15:R15"/>
    <mergeCell ref="S15:T15"/>
    <mergeCell ref="U15:V15"/>
    <mergeCell ref="W15:X15"/>
    <mergeCell ref="Z15:AB15"/>
    <mergeCell ref="AC15:AE15"/>
    <mergeCell ref="A14:B14"/>
    <mergeCell ref="C14:O14"/>
    <mergeCell ref="Q14:R14"/>
    <mergeCell ref="S14:T14"/>
    <mergeCell ref="U14:V14"/>
    <mergeCell ref="W14:X14"/>
    <mergeCell ref="U18:V18"/>
    <mergeCell ref="W18:X18"/>
    <mergeCell ref="Z16:AB16"/>
    <mergeCell ref="AC16:AE16"/>
    <mergeCell ref="A17:B17"/>
    <mergeCell ref="C17:O17"/>
    <mergeCell ref="Q17:R17"/>
    <mergeCell ref="S17:T17"/>
    <mergeCell ref="U17:V17"/>
    <mergeCell ref="W17:X17"/>
    <mergeCell ref="Z17:AB17"/>
    <mergeCell ref="AC17:AE17"/>
    <mergeCell ref="A16:B16"/>
    <mergeCell ref="C16:O16"/>
    <mergeCell ref="Q16:R16"/>
    <mergeCell ref="S16:T16"/>
    <mergeCell ref="U16:V16"/>
    <mergeCell ref="W16:X16"/>
    <mergeCell ref="A23:I23"/>
    <mergeCell ref="J23:Y23"/>
    <mergeCell ref="Z23:AE23"/>
    <mergeCell ref="A24:I24"/>
    <mergeCell ref="J24:Y24"/>
    <mergeCell ref="Z24:AE24"/>
    <mergeCell ref="A21:X21"/>
    <mergeCell ref="Z21:AB21"/>
    <mergeCell ref="AC21:AE21"/>
    <mergeCell ref="A22:G22"/>
    <mergeCell ref="H22:Y22"/>
    <mergeCell ref="Z22:AE22"/>
    <mergeCell ref="Y25:AA25"/>
    <mergeCell ref="AB25:AE25"/>
    <mergeCell ref="A26:H26"/>
    <mergeCell ref="I26:L26"/>
    <mergeCell ref="M26:O26"/>
    <mergeCell ref="P26:R26"/>
    <mergeCell ref="S26:T26"/>
    <mergeCell ref="U26:X26"/>
    <mergeCell ref="Y26:AA26"/>
    <mergeCell ref="AB26:AE26"/>
    <mergeCell ref="A25:H25"/>
    <mergeCell ref="I25:L25"/>
    <mergeCell ref="M25:O25"/>
    <mergeCell ref="P25:R25"/>
    <mergeCell ref="S25:T25"/>
    <mergeCell ref="U25:X25"/>
    <mergeCell ref="A30:I32"/>
    <mergeCell ref="J30:Q32"/>
    <mergeCell ref="R30:T32"/>
    <mergeCell ref="U30:X32"/>
    <mergeCell ref="Y30:AE32"/>
    <mergeCell ref="Y27:AA27"/>
    <mergeCell ref="AB27:AE27"/>
    <mergeCell ref="A28:E28"/>
    <mergeCell ref="F28:Z28"/>
    <mergeCell ref="AA28:AE28"/>
    <mergeCell ref="A29:E29"/>
    <mergeCell ref="F29:Z29"/>
    <mergeCell ref="AA29:AE29"/>
    <mergeCell ref="A27:H27"/>
    <mergeCell ref="I27:L27"/>
    <mergeCell ref="M27:O27"/>
    <mergeCell ref="P27:R27"/>
    <mergeCell ref="S27:T27"/>
    <mergeCell ref="U27:X27"/>
    <mergeCell ref="Z8:AB8"/>
    <mergeCell ref="AC8:AE8"/>
    <mergeCell ref="A20:B20"/>
    <mergeCell ref="C20:O20"/>
    <mergeCell ref="Q20:R20"/>
    <mergeCell ref="S20:T20"/>
    <mergeCell ref="U20:V20"/>
    <mergeCell ref="W20:X20"/>
    <mergeCell ref="Z20:AB20"/>
    <mergeCell ref="AC20:AE20"/>
    <mergeCell ref="Z18:AB18"/>
    <mergeCell ref="AC18:AE18"/>
    <mergeCell ref="A19:B19"/>
    <mergeCell ref="C19:O19"/>
    <mergeCell ref="Q19:R19"/>
    <mergeCell ref="S19:T19"/>
    <mergeCell ref="U19:V19"/>
    <mergeCell ref="W19:X19"/>
    <mergeCell ref="Z19:AB19"/>
    <mergeCell ref="AC19:AE19"/>
    <mergeCell ref="A18:B18"/>
    <mergeCell ref="C18:O18"/>
    <mergeCell ref="Q18:R18"/>
    <mergeCell ref="S18:T18"/>
  </mergeCells>
  <printOptions horizontalCentered="1" verticalCentered="1"/>
  <pageMargins left="0" right="0" top="0" bottom="0" header="0" footer="0"/>
  <pageSetup paperSize="9" scale="56" orientation="landscape" r:id="rId1"/>
  <colBreaks count="1" manualBreakCount="1">
    <brk id="31" max="3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A429-BC11-4730-B87F-D99BFBE3E77F}">
  <sheetPr>
    <tabColor rgb="FFFF0000"/>
  </sheetPr>
  <dimension ref="A1:O17"/>
  <sheetViews>
    <sheetView rightToLeft="1" view="pageBreakPreview" zoomScale="70" zoomScaleNormal="100" zoomScaleSheetLayoutView="70" workbookViewId="0">
      <selection activeCell="B10" sqref="B10"/>
    </sheetView>
  </sheetViews>
  <sheetFormatPr defaultRowHeight="15" x14ac:dyDescent="0.25"/>
  <cols>
    <col min="1" max="1" width="9.140625" style="19"/>
    <col min="2" max="2" width="47.140625" style="19" customWidth="1"/>
    <col min="3" max="15" width="15.7109375" style="19" customWidth="1"/>
    <col min="16" max="258" width="9.140625" style="19"/>
    <col min="259" max="259" width="47.140625" style="19" customWidth="1"/>
    <col min="260" max="263" width="15.7109375" style="19" customWidth="1"/>
    <col min="264" max="264" width="21.42578125" style="19" customWidth="1"/>
    <col min="265" max="271" width="15.7109375" style="19" customWidth="1"/>
    <col min="272" max="514" width="9.140625" style="19"/>
    <col min="515" max="515" width="47.140625" style="19" customWidth="1"/>
    <col min="516" max="519" width="15.7109375" style="19" customWidth="1"/>
    <col min="520" max="520" width="21.42578125" style="19" customWidth="1"/>
    <col min="521" max="527" width="15.7109375" style="19" customWidth="1"/>
    <col min="528" max="770" width="9.140625" style="19"/>
    <col min="771" max="771" width="47.140625" style="19" customWidth="1"/>
    <col min="772" max="775" width="15.7109375" style="19" customWidth="1"/>
    <col min="776" max="776" width="21.42578125" style="19" customWidth="1"/>
    <col min="777" max="783" width="15.7109375" style="19" customWidth="1"/>
    <col min="784" max="1026" width="9.140625" style="19"/>
    <col min="1027" max="1027" width="47.140625" style="19" customWidth="1"/>
    <col min="1028" max="1031" width="15.7109375" style="19" customWidth="1"/>
    <col min="1032" max="1032" width="21.42578125" style="19" customWidth="1"/>
    <col min="1033" max="1039" width="15.7109375" style="19" customWidth="1"/>
    <col min="1040" max="1282" width="9.140625" style="19"/>
    <col min="1283" max="1283" width="47.140625" style="19" customWidth="1"/>
    <col min="1284" max="1287" width="15.7109375" style="19" customWidth="1"/>
    <col min="1288" max="1288" width="21.42578125" style="19" customWidth="1"/>
    <col min="1289" max="1295" width="15.7109375" style="19" customWidth="1"/>
    <col min="1296" max="1538" width="9.140625" style="19"/>
    <col min="1539" max="1539" width="47.140625" style="19" customWidth="1"/>
    <col min="1540" max="1543" width="15.7109375" style="19" customWidth="1"/>
    <col min="1544" max="1544" width="21.42578125" style="19" customWidth="1"/>
    <col min="1545" max="1551" width="15.7109375" style="19" customWidth="1"/>
    <col min="1552" max="1794" width="9.140625" style="19"/>
    <col min="1795" max="1795" width="47.140625" style="19" customWidth="1"/>
    <col min="1796" max="1799" width="15.7109375" style="19" customWidth="1"/>
    <col min="1800" max="1800" width="21.42578125" style="19" customWidth="1"/>
    <col min="1801" max="1807" width="15.7109375" style="19" customWidth="1"/>
    <col min="1808" max="2050" width="9.140625" style="19"/>
    <col min="2051" max="2051" width="47.140625" style="19" customWidth="1"/>
    <col min="2052" max="2055" width="15.7109375" style="19" customWidth="1"/>
    <col min="2056" max="2056" width="21.42578125" style="19" customWidth="1"/>
    <col min="2057" max="2063" width="15.7109375" style="19" customWidth="1"/>
    <col min="2064" max="2306" width="9.140625" style="19"/>
    <col min="2307" max="2307" width="47.140625" style="19" customWidth="1"/>
    <col min="2308" max="2311" width="15.7109375" style="19" customWidth="1"/>
    <col min="2312" max="2312" width="21.42578125" style="19" customWidth="1"/>
    <col min="2313" max="2319" width="15.7109375" style="19" customWidth="1"/>
    <col min="2320" max="2562" width="9.140625" style="19"/>
    <col min="2563" max="2563" width="47.140625" style="19" customWidth="1"/>
    <col min="2564" max="2567" width="15.7109375" style="19" customWidth="1"/>
    <col min="2568" max="2568" width="21.42578125" style="19" customWidth="1"/>
    <col min="2569" max="2575" width="15.7109375" style="19" customWidth="1"/>
    <col min="2576" max="2818" width="9.140625" style="19"/>
    <col min="2819" max="2819" width="47.140625" style="19" customWidth="1"/>
    <col min="2820" max="2823" width="15.7109375" style="19" customWidth="1"/>
    <col min="2824" max="2824" width="21.42578125" style="19" customWidth="1"/>
    <col min="2825" max="2831" width="15.7109375" style="19" customWidth="1"/>
    <col min="2832" max="3074" width="9.140625" style="19"/>
    <col min="3075" max="3075" width="47.140625" style="19" customWidth="1"/>
    <col min="3076" max="3079" width="15.7109375" style="19" customWidth="1"/>
    <col min="3080" max="3080" width="21.42578125" style="19" customWidth="1"/>
    <col min="3081" max="3087" width="15.7109375" style="19" customWidth="1"/>
    <col min="3088" max="3330" width="9.140625" style="19"/>
    <col min="3331" max="3331" width="47.140625" style="19" customWidth="1"/>
    <col min="3332" max="3335" width="15.7109375" style="19" customWidth="1"/>
    <col min="3336" max="3336" width="21.42578125" style="19" customWidth="1"/>
    <col min="3337" max="3343" width="15.7109375" style="19" customWidth="1"/>
    <col min="3344" max="3586" width="9.140625" style="19"/>
    <col min="3587" max="3587" width="47.140625" style="19" customWidth="1"/>
    <col min="3588" max="3591" width="15.7109375" style="19" customWidth="1"/>
    <col min="3592" max="3592" width="21.42578125" style="19" customWidth="1"/>
    <col min="3593" max="3599" width="15.7109375" style="19" customWidth="1"/>
    <col min="3600" max="3842" width="9.140625" style="19"/>
    <col min="3843" max="3843" width="47.140625" style="19" customWidth="1"/>
    <col min="3844" max="3847" width="15.7109375" style="19" customWidth="1"/>
    <col min="3848" max="3848" width="21.42578125" style="19" customWidth="1"/>
    <col min="3849" max="3855" width="15.7109375" style="19" customWidth="1"/>
    <col min="3856" max="4098" width="9.140625" style="19"/>
    <col min="4099" max="4099" width="47.140625" style="19" customWidth="1"/>
    <col min="4100" max="4103" width="15.7109375" style="19" customWidth="1"/>
    <col min="4104" max="4104" width="21.42578125" style="19" customWidth="1"/>
    <col min="4105" max="4111" width="15.7109375" style="19" customWidth="1"/>
    <col min="4112" max="4354" width="9.140625" style="19"/>
    <col min="4355" max="4355" width="47.140625" style="19" customWidth="1"/>
    <col min="4356" max="4359" width="15.7109375" style="19" customWidth="1"/>
    <col min="4360" max="4360" width="21.42578125" style="19" customWidth="1"/>
    <col min="4361" max="4367" width="15.7109375" style="19" customWidth="1"/>
    <col min="4368" max="4610" width="9.140625" style="19"/>
    <col min="4611" max="4611" width="47.140625" style="19" customWidth="1"/>
    <col min="4612" max="4615" width="15.7109375" style="19" customWidth="1"/>
    <col min="4616" max="4616" width="21.42578125" style="19" customWidth="1"/>
    <col min="4617" max="4623" width="15.7109375" style="19" customWidth="1"/>
    <col min="4624" max="4866" width="9.140625" style="19"/>
    <col min="4867" max="4867" width="47.140625" style="19" customWidth="1"/>
    <col min="4868" max="4871" width="15.7109375" style="19" customWidth="1"/>
    <col min="4872" max="4872" width="21.42578125" style="19" customWidth="1"/>
    <col min="4873" max="4879" width="15.7109375" style="19" customWidth="1"/>
    <col min="4880" max="5122" width="9.140625" style="19"/>
    <col min="5123" max="5123" width="47.140625" style="19" customWidth="1"/>
    <col min="5124" max="5127" width="15.7109375" style="19" customWidth="1"/>
    <col min="5128" max="5128" width="21.42578125" style="19" customWidth="1"/>
    <col min="5129" max="5135" width="15.7109375" style="19" customWidth="1"/>
    <col min="5136" max="5378" width="9.140625" style="19"/>
    <col min="5379" max="5379" width="47.140625" style="19" customWidth="1"/>
    <col min="5380" max="5383" width="15.7109375" style="19" customWidth="1"/>
    <col min="5384" max="5384" width="21.42578125" style="19" customWidth="1"/>
    <col min="5385" max="5391" width="15.7109375" style="19" customWidth="1"/>
    <col min="5392" max="5634" width="9.140625" style="19"/>
    <col min="5635" max="5635" width="47.140625" style="19" customWidth="1"/>
    <col min="5636" max="5639" width="15.7109375" style="19" customWidth="1"/>
    <col min="5640" max="5640" width="21.42578125" style="19" customWidth="1"/>
    <col min="5641" max="5647" width="15.7109375" style="19" customWidth="1"/>
    <col min="5648" max="5890" width="9.140625" style="19"/>
    <col min="5891" max="5891" width="47.140625" style="19" customWidth="1"/>
    <col min="5892" max="5895" width="15.7109375" style="19" customWidth="1"/>
    <col min="5896" max="5896" width="21.42578125" style="19" customWidth="1"/>
    <col min="5897" max="5903" width="15.7109375" style="19" customWidth="1"/>
    <col min="5904" max="6146" width="9.140625" style="19"/>
    <col min="6147" max="6147" width="47.140625" style="19" customWidth="1"/>
    <col min="6148" max="6151" width="15.7109375" style="19" customWidth="1"/>
    <col min="6152" max="6152" width="21.42578125" style="19" customWidth="1"/>
    <col min="6153" max="6159" width="15.7109375" style="19" customWidth="1"/>
    <col min="6160" max="6402" width="9.140625" style="19"/>
    <col min="6403" max="6403" width="47.140625" style="19" customWidth="1"/>
    <col min="6404" max="6407" width="15.7109375" style="19" customWidth="1"/>
    <col min="6408" max="6408" width="21.42578125" style="19" customWidth="1"/>
    <col min="6409" max="6415" width="15.7109375" style="19" customWidth="1"/>
    <col min="6416" max="6658" width="9.140625" style="19"/>
    <col min="6659" max="6659" width="47.140625" style="19" customWidth="1"/>
    <col min="6660" max="6663" width="15.7109375" style="19" customWidth="1"/>
    <col min="6664" max="6664" width="21.42578125" style="19" customWidth="1"/>
    <col min="6665" max="6671" width="15.7109375" style="19" customWidth="1"/>
    <col min="6672" max="6914" width="9.140625" style="19"/>
    <col min="6915" max="6915" width="47.140625" style="19" customWidth="1"/>
    <col min="6916" max="6919" width="15.7109375" style="19" customWidth="1"/>
    <col min="6920" max="6920" width="21.42578125" style="19" customWidth="1"/>
    <col min="6921" max="6927" width="15.7109375" style="19" customWidth="1"/>
    <col min="6928" max="7170" width="9.140625" style="19"/>
    <col min="7171" max="7171" width="47.140625" style="19" customWidth="1"/>
    <col min="7172" max="7175" width="15.7109375" style="19" customWidth="1"/>
    <col min="7176" max="7176" width="21.42578125" style="19" customWidth="1"/>
    <col min="7177" max="7183" width="15.7109375" style="19" customWidth="1"/>
    <col min="7184" max="7426" width="9.140625" style="19"/>
    <col min="7427" max="7427" width="47.140625" style="19" customWidth="1"/>
    <col min="7428" max="7431" width="15.7109375" style="19" customWidth="1"/>
    <col min="7432" max="7432" width="21.42578125" style="19" customWidth="1"/>
    <col min="7433" max="7439" width="15.7109375" style="19" customWidth="1"/>
    <col min="7440" max="7682" width="9.140625" style="19"/>
    <col min="7683" max="7683" width="47.140625" style="19" customWidth="1"/>
    <col min="7684" max="7687" width="15.7109375" style="19" customWidth="1"/>
    <col min="7688" max="7688" width="21.42578125" style="19" customWidth="1"/>
    <col min="7689" max="7695" width="15.7109375" style="19" customWidth="1"/>
    <col min="7696" max="7938" width="9.140625" style="19"/>
    <col min="7939" max="7939" width="47.140625" style="19" customWidth="1"/>
    <col min="7940" max="7943" width="15.7109375" style="19" customWidth="1"/>
    <col min="7944" max="7944" width="21.42578125" style="19" customWidth="1"/>
    <col min="7945" max="7951" width="15.7109375" style="19" customWidth="1"/>
    <col min="7952" max="8194" width="9.140625" style="19"/>
    <col min="8195" max="8195" width="47.140625" style="19" customWidth="1"/>
    <col min="8196" max="8199" width="15.7109375" style="19" customWidth="1"/>
    <col min="8200" max="8200" width="21.42578125" style="19" customWidth="1"/>
    <col min="8201" max="8207" width="15.7109375" style="19" customWidth="1"/>
    <col min="8208" max="8450" width="9.140625" style="19"/>
    <col min="8451" max="8451" width="47.140625" style="19" customWidth="1"/>
    <col min="8452" max="8455" width="15.7109375" style="19" customWidth="1"/>
    <col min="8456" max="8456" width="21.42578125" style="19" customWidth="1"/>
    <col min="8457" max="8463" width="15.7109375" style="19" customWidth="1"/>
    <col min="8464" max="8706" width="9.140625" style="19"/>
    <col min="8707" max="8707" width="47.140625" style="19" customWidth="1"/>
    <col min="8708" max="8711" width="15.7109375" style="19" customWidth="1"/>
    <col min="8712" max="8712" width="21.42578125" style="19" customWidth="1"/>
    <col min="8713" max="8719" width="15.7109375" style="19" customWidth="1"/>
    <col min="8720" max="8962" width="9.140625" style="19"/>
    <col min="8963" max="8963" width="47.140625" style="19" customWidth="1"/>
    <col min="8964" max="8967" width="15.7109375" style="19" customWidth="1"/>
    <col min="8968" max="8968" width="21.42578125" style="19" customWidth="1"/>
    <col min="8969" max="8975" width="15.7109375" style="19" customWidth="1"/>
    <col min="8976" max="9218" width="9.140625" style="19"/>
    <col min="9219" max="9219" width="47.140625" style="19" customWidth="1"/>
    <col min="9220" max="9223" width="15.7109375" style="19" customWidth="1"/>
    <col min="9224" max="9224" width="21.42578125" style="19" customWidth="1"/>
    <col min="9225" max="9231" width="15.7109375" style="19" customWidth="1"/>
    <col min="9232" max="9474" width="9.140625" style="19"/>
    <col min="9475" max="9475" width="47.140625" style="19" customWidth="1"/>
    <col min="9476" max="9479" width="15.7109375" style="19" customWidth="1"/>
    <col min="9480" max="9480" width="21.42578125" style="19" customWidth="1"/>
    <col min="9481" max="9487" width="15.7109375" style="19" customWidth="1"/>
    <col min="9488" max="9730" width="9.140625" style="19"/>
    <col min="9731" max="9731" width="47.140625" style="19" customWidth="1"/>
    <col min="9732" max="9735" width="15.7109375" style="19" customWidth="1"/>
    <col min="9736" max="9736" width="21.42578125" style="19" customWidth="1"/>
    <col min="9737" max="9743" width="15.7109375" style="19" customWidth="1"/>
    <col min="9744" max="9986" width="9.140625" style="19"/>
    <col min="9987" max="9987" width="47.140625" style="19" customWidth="1"/>
    <col min="9988" max="9991" width="15.7109375" style="19" customWidth="1"/>
    <col min="9992" max="9992" width="21.42578125" style="19" customWidth="1"/>
    <col min="9993" max="9999" width="15.7109375" style="19" customWidth="1"/>
    <col min="10000" max="10242" width="9.140625" style="19"/>
    <col min="10243" max="10243" width="47.140625" style="19" customWidth="1"/>
    <col min="10244" max="10247" width="15.7109375" style="19" customWidth="1"/>
    <col min="10248" max="10248" width="21.42578125" style="19" customWidth="1"/>
    <col min="10249" max="10255" width="15.7109375" style="19" customWidth="1"/>
    <col min="10256" max="10498" width="9.140625" style="19"/>
    <col min="10499" max="10499" width="47.140625" style="19" customWidth="1"/>
    <col min="10500" max="10503" width="15.7109375" style="19" customWidth="1"/>
    <col min="10504" max="10504" width="21.42578125" style="19" customWidth="1"/>
    <col min="10505" max="10511" width="15.7109375" style="19" customWidth="1"/>
    <col min="10512" max="10754" width="9.140625" style="19"/>
    <col min="10755" max="10755" width="47.140625" style="19" customWidth="1"/>
    <col min="10756" max="10759" width="15.7109375" style="19" customWidth="1"/>
    <col min="10760" max="10760" width="21.42578125" style="19" customWidth="1"/>
    <col min="10761" max="10767" width="15.7109375" style="19" customWidth="1"/>
    <col min="10768" max="11010" width="9.140625" style="19"/>
    <col min="11011" max="11011" width="47.140625" style="19" customWidth="1"/>
    <col min="11012" max="11015" width="15.7109375" style="19" customWidth="1"/>
    <col min="11016" max="11016" width="21.42578125" style="19" customWidth="1"/>
    <col min="11017" max="11023" width="15.7109375" style="19" customWidth="1"/>
    <col min="11024" max="11266" width="9.140625" style="19"/>
    <col min="11267" max="11267" width="47.140625" style="19" customWidth="1"/>
    <col min="11268" max="11271" width="15.7109375" style="19" customWidth="1"/>
    <col min="11272" max="11272" width="21.42578125" style="19" customWidth="1"/>
    <col min="11273" max="11279" width="15.7109375" style="19" customWidth="1"/>
    <col min="11280" max="11522" width="9.140625" style="19"/>
    <col min="11523" max="11523" width="47.140625" style="19" customWidth="1"/>
    <col min="11524" max="11527" width="15.7109375" style="19" customWidth="1"/>
    <col min="11528" max="11528" width="21.42578125" style="19" customWidth="1"/>
    <col min="11529" max="11535" width="15.7109375" style="19" customWidth="1"/>
    <col min="11536" max="11778" width="9.140625" style="19"/>
    <col min="11779" max="11779" width="47.140625" style="19" customWidth="1"/>
    <col min="11780" max="11783" width="15.7109375" style="19" customWidth="1"/>
    <col min="11784" max="11784" width="21.42578125" style="19" customWidth="1"/>
    <col min="11785" max="11791" width="15.7109375" style="19" customWidth="1"/>
    <col min="11792" max="12034" width="9.140625" style="19"/>
    <col min="12035" max="12035" width="47.140625" style="19" customWidth="1"/>
    <col min="12036" max="12039" width="15.7109375" style="19" customWidth="1"/>
    <col min="12040" max="12040" width="21.42578125" style="19" customWidth="1"/>
    <col min="12041" max="12047" width="15.7109375" style="19" customWidth="1"/>
    <col min="12048" max="12290" width="9.140625" style="19"/>
    <col min="12291" max="12291" width="47.140625" style="19" customWidth="1"/>
    <col min="12292" max="12295" width="15.7109375" style="19" customWidth="1"/>
    <col min="12296" max="12296" width="21.42578125" style="19" customWidth="1"/>
    <col min="12297" max="12303" width="15.7109375" style="19" customWidth="1"/>
    <col min="12304" max="12546" width="9.140625" style="19"/>
    <col min="12547" max="12547" width="47.140625" style="19" customWidth="1"/>
    <col min="12548" max="12551" width="15.7109375" style="19" customWidth="1"/>
    <col min="12552" max="12552" width="21.42578125" style="19" customWidth="1"/>
    <col min="12553" max="12559" width="15.7109375" style="19" customWidth="1"/>
    <col min="12560" max="12802" width="9.140625" style="19"/>
    <col min="12803" max="12803" width="47.140625" style="19" customWidth="1"/>
    <col min="12804" max="12807" width="15.7109375" style="19" customWidth="1"/>
    <col min="12808" max="12808" width="21.42578125" style="19" customWidth="1"/>
    <col min="12809" max="12815" width="15.7109375" style="19" customWidth="1"/>
    <col min="12816" max="13058" width="9.140625" style="19"/>
    <col min="13059" max="13059" width="47.140625" style="19" customWidth="1"/>
    <col min="13060" max="13063" width="15.7109375" style="19" customWidth="1"/>
    <col min="13064" max="13064" width="21.42578125" style="19" customWidth="1"/>
    <col min="13065" max="13071" width="15.7109375" style="19" customWidth="1"/>
    <col min="13072" max="13314" width="9.140625" style="19"/>
    <col min="13315" max="13315" width="47.140625" style="19" customWidth="1"/>
    <col min="13316" max="13319" width="15.7109375" style="19" customWidth="1"/>
    <col min="13320" max="13320" width="21.42578125" style="19" customWidth="1"/>
    <col min="13321" max="13327" width="15.7109375" style="19" customWidth="1"/>
    <col min="13328" max="13570" width="9.140625" style="19"/>
    <col min="13571" max="13571" width="47.140625" style="19" customWidth="1"/>
    <col min="13572" max="13575" width="15.7109375" style="19" customWidth="1"/>
    <col min="13576" max="13576" width="21.42578125" style="19" customWidth="1"/>
    <col min="13577" max="13583" width="15.7109375" style="19" customWidth="1"/>
    <col min="13584" max="13826" width="9.140625" style="19"/>
    <col min="13827" max="13827" width="47.140625" style="19" customWidth="1"/>
    <col min="13828" max="13831" width="15.7109375" style="19" customWidth="1"/>
    <col min="13832" max="13832" width="21.42578125" style="19" customWidth="1"/>
    <col min="13833" max="13839" width="15.7109375" style="19" customWidth="1"/>
    <col min="13840" max="14082" width="9.140625" style="19"/>
    <col min="14083" max="14083" width="47.140625" style="19" customWidth="1"/>
    <col min="14084" max="14087" width="15.7109375" style="19" customWidth="1"/>
    <col min="14088" max="14088" width="21.42578125" style="19" customWidth="1"/>
    <col min="14089" max="14095" width="15.7109375" style="19" customWidth="1"/>
    <col min="14096" max="14338" width="9.140625" style="19"/>
    <col min="14339" max="14339" width="47.140625" style="19" customWidth="1"/>
    <col min="14340" max="14343" width="15.7109375" style="19" customWidth="1"/>
    <col min="14344" max="14344" width="21.42578125" style="19" customWidth="1"/>
    <col min="14345" max="14351" width="15.7109375" style="19" customWidth="1"/>
    <col min="14352" max="14594" width="9.140625" style="19"/>
    <col min="14595" max="14595" width="47.140625" style="19" customWidth="1"/>
    <col min="14596" max="14599" width="15.7109375" style="19" customWidth="1"/>
    <col min="14600" max="14600" width="21.42578125" style="19" customWidth="1"/>
    <col min="14601" max="14607" width="15.7109375" style="19" customWidth="1"/>
    <col min="14608" max="14850" width="9.140625" style="19"/>
    <col min="14851" max="14851" width="47.140625" style="19" customWidth="1"/>
    <col min="14852" max="14855" width="15.7109375" style="19" customWidth="1"/>
    <col min="14856" max="14856" width="21.42578125" style="19" customWidth="1"/>
    <col min="14857" max="14863" width="15.7109375" style="19" customWidth="1"/>
    <col min="14864" max="15106" width="9.140625" style="19"/>
    <col min="15107" max="15107" width="47.140625" style="19" customWidth="1"/>
    <col min="15108" max="15111" width="15.7109375" style="19" customWidth="1"/>
    <col min="15112" max="15112" width="21.42578125" style="19" customWidth="1"/>
    <col min="15113" max="15119" width="15.7109375" style="19" customWidth="1"/>
    <col min="15120" max="15362" width="9.140625" style="19"/>
    <col min="15363" max="15363" width="47.140625" style="19" customWidth="1"/>
    <col min="15364" max="15367" width="15.7109375" style="19" customWidth="1"/>
    <col min="15368" max="15368" width="21.42578125" style="19" customWidth="1"/>
    <col min="15369" max="15375" width="15.7109375" style="19" customWidth="1"/>
    <col min="15376" max="15618" width="9.140625" style="19"/>
    <col min="15619" max="15619" width="47.140625" style="19" customWidth="1"/>
    <col min="15620" max="15623" width="15.7109375" style="19" customWidth="1"/>
    <col min="15624" max="15624" width="21.42578125" style="19" customWidth="1"/>
    <col min="15625" max="15631" width="15.7109375" style="19" customWidth="1"/>
    <col min="15632" max="15874" width="9.140625" style="19"/>
    <col min="15875" max="15875" width="47.140625" style="19" customWidth="1"/>
    <col min="15876" max="15879" width="15.7109375" style="19" customWidth="1"/>
    <col min="15880" max="15880" width="21.42578125" style="19" customWidth="1"/>
    <col min="15881" max="15887" width="15.7109375" style="19" customWidth="1"/>
    <col min="15888" max="16130" width="9.140625" style="19"/>
    <col min="16131" max="16131" width="47.140625" style="19" customWidth="1"/>
    <col min="16132" max="16135" width="15.7109375" style="19" customWidth="1"/>
    <col min="16136" max="16136" width="21.42578125" style="19" customWidth="1"/>
    <col min="16137" max="16143" width="15.7109375" style="19" customWidth="1"/>
    <col min="16144" max="16384" width="9.140625" style="19"/>
  </cols>
  <sheetData>
    <row r="1" spans="1:15" ht="33.75" customHeight="1" thickBot="1" x14ac:dyDescent="0.3">
      <c r="A1" s="265" t="s">
        <v>77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7"/>
    </row>
    <row r="2" spans="1:15" ht="105" customHeight="1" thickTop="1" thickBot="1" x14ac:dyDescent="0.3">
      <c r="A2" s="268"/>
      <c r="B2" s="269" t="s">
        <v>16</v>
      </c>
      <c r="C2" s="20" t="s">
        <v>78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72"/>
      <c r="O2" s="270" t="s">
        <v>17</v>
      </c>
    </row>
    <row r="3" spans="1:15" ht="32.25" customHeight="1" thickTop="1" thickBot="1" x14ac:dyDescent="0.3">
      <c r="A3" s="268"/>
      <c r="B3" s="269"/>
      <c r="C3" s="21" t="s">
        <v>67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70"/>
    </row>
    <row r="4" spans="1:15" ht="71.25" customHeight="1" thickTop="1" x14ac:dyDescent="0.25">
      <c r="A4" s="22">
        <v>1</v>
      </c>
      <c r="B4" s="23" t="s">
        <v>76</v>
      </c>
      <c r="C4" s="24">
        <f>'ریز متره 1'!K12</f>
        <v>1</v>
      </c>
      <c r="D4" s="76"/>
      <c r="E4" s="78"/>
      <c r="F4" s="25"/>
      <c r="G4" s="25"/>
      <c r="H4" s="26"/>
      <c r="I4" s="26"/>
      <c r="J4" s="78"/>
      <c r="K4" s="25"/>
      <c r="L4" s="25"/>
      <c r="M4" s="25"/>
      <c r="N4" s="26"/>
      <c r="O4" s="27"/>
    </row>
    <row r="5" spans="1:15" ht="71.25" customHeight="1" x14ac:dyDescent="0.25">
      <c r="A5" s="28"/>
      <c r="B5" s="29"/>
      <c r="C5" s="30"/>
      <c r="D5" s="31"/>
      <c r="E5" s="32"/>
      <c r="F5" s="33"/>
      <c r="G5" s="33"/>
      <c r="H5" s="34"/>
      <c r="I5" s="34"/>
      <c r="J5" s="32"/>
      <c r="K5" s="33"/>
      <c r="L5" s="33"/>
      <c r="M5" s="33"/>
      <c r="N5" s="34"/>
      <c r="O5" s="35"/>
    </row>
    <row r="6" spans="1:15" ht="71.25" customHeight="1" x14ac:dyDescent="0.25">
      <c r="A6" s="28"/>
      <c r="B6" s="29"/>
      <c r="C6" s="30"/>
      <c r="D6" s="31"/>
      <c r="E6" s="36"/>
      <c r="F6" s="37"/>
      <c r="G6" s="33"/>
      <c r="H6" s="34"/>
      <c r="I6" s="34"/>
      <c r="J6" s="36"/>
      <c r="K6" s="37"/>
      <c r="L6" s="33"/>
      <c r="M6" s="33"/>
      <c r="N6" s="34"/>
      <c r="O6" s="35"/>
    </row>
    <row r="7" spans="1:15" ht="71.25" customHeight="1" x14ac:dyDescent="0.25">
      <c r="A7" s="28"/>
      <c r="B7" s="29"/>
      <c r="C7" s="30"/>
      <c r="D7" s="31"/>
      <c r="E7" s="36"/>
      <c r="F7" s="33"/>
      <c r="G7" s="37"/>
      <c r="H7" s="34"/>
      <c r="I7" s="34"/>
      <c r="J7" s="36"/>
      <c r="K7" s="33"/>
      <c r="L7" s="37"/>
      <c r="M7" s="33"/>
      <c r="N7" s="34"/>
      <c r="O7" s="35"/>
    </row>
    <row r="8" spans="1:15" ht="71.25" customHeight="1" x14ac:dyDescent="0.25">
      <c r="A8" s="28"/>
      <c r="B8" s="29"/>
      <c r="C8" s="30"/>
      <c r="D8" s="31"/>
      <c r="E8" s="36"/>
      <c r="F8" s="33"/>
      <c r="G8" s="33"/>
      <c r="H8" s="38"/>
      <c r="I8" s="38"/>
      <c r="J8" s="36"/>
      <c r="K8" s="33"/>
      <c r="L8" s="33"/>
      <c r="M8" s="37"/>
      <c r="N8" s="38"/>
      <c r="O8" s="35"/>
    </row>
    <row r="9" spans="1:15" ht="71.25" customHeight="1" x14ac:dyDescent="0.25">
      <c r="A9" s="28"/>
      <c r="B9" s="29"/>
      <c r="C9" s="30"/>
      <c r="D9" s="31"/>
      <c r="E9" s="36"/>
      <c r="F9" s="33"/>
      <c r="G9" s="33"/>
      <c r="H9" s="34"/>
      <c r="I9" s="34"/>
      <c r="J9" s="36"/>
      <c r="K9" s="33"/>
      <c r="L9" s="33"/>
      <c r="M9" s="33"/>
      <c r="N9" s="34"/>
      <c r="O9" s="35"/>
    </row>
    <row r="10" spans="1:15" ht="71.25" customHeight="1" thickBot="1" x14ac:dyDescent="0.3">
      <c r="A10" s="39"/>
      <c r="B10" s="40"/>
      <c r="C10" s="41"/>
      <c r="D10" s="41"/>
      <c r="E10" s="42"/>
      <c r="F10" s="42"/>
      <c r="G10" s="42"/>
      <c r="H10" s="43"/>
      <c r="I10" s="43"/>
      <c r="J10" s="42"/>
      <c r="K10" s="42"/>
      <c r="L10" s="42"/>
      <c r="M10" s="42"/>
      <c r="N10" s="43"/>
      <c r="O10" s="44"/>
    </row>
    <row r="11" spans="1:15" ht="45" customHeight="1" thickTop="1" thickBot="1" x14ac:dyDescent="0.3">
      <c r="A11" s="45"/>
      <c r="B11" s="46" t="s">
        <v>18</v>
      </c>
      <c r="C11" s="47">
        <f t="shared" ref="C11" si="0">SUM(C4:C10)</f>
        <v>1</v>
      </c>
      <c r="D11" s="47">
        <f>SUM(D4:D10)</f>
        <v>0</v>
      </c>
      <c r="E11" s="47">
        <f t="shared" ref="E11:G11" si="1">SUM(E4:E10)</f>
        <v>0</v>
      </c>
      <c r="F11" s="47">
        <f t="shared" si="1"/>
        <v>0</v>
      </c>
      <c r="G11" s="47">
        <f t="shared" si="1"/>
        <v>0</v>
      </c>
      <c r="H11" s="47">
        <f>SUM(H4:H10)</f>
        <v>0</v>
      </c>
      <c r="I11" s="47">
        <f>SUM(I4:I10)</f>
        <v>0</v>
      </c>
      <c r="J11" s="47">
        <f t="shared" ref="J11:L11" si="2">SUM(J4:J10)</f>
        <v>0</v>
      </c>
      <c r="K11" s="47">
        <f t="shared" si="2"/>
        <v>0</v>
      </c>
      <c r="L11" s="47">
        <f t="shared" si="2"/>
        <v>0</v>
      </c>
      <c r="M11" s="47">
        <f>SUM(M4:M10)</f>
        <v>0</v>
      </c>
      <c r="N11" s="47">
        <f>SUM(N4:N10)</f>
        <v>0</v>
      </c>
      <c r="O11" s="48"/>
    </row>
    <row r="12" spans="1:15" ht="45" customHeight="1" thickTop="1" thickBot="1" x14ac:dyDescent="0.3">
      <c r="A12" s="45"/>
      <c r="B12" s="46" t="s">
        <v>19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8"/>
    </row>
    <row r="13" spans="1:15" ht="45" customHeight="1" thickTop="1" thickBot="1" x14ac:dyDescent="0.3">
      <c r="A13" s="49"/>
      <c r="B13" s="50" t="s">
        <v>14</v>
      </c>
      <c r="C13" s="51">
        <f>C11+C12</f>
        <v>1</v>
      </c>
      <c r="D13" s="51">
        <f>D11+D12</f>
        <v>0</v>
      </c>
      <c r="E13" s="51">
        <f t="shared" ref="E13:M13" si="3">E11+E12</f>
        <v>0</v>
      </c>
      <c r="F13" s="51">
        <f t="shared" si="3"/>
        <v>0</v>
      </c>
      <c r="G13" s="51">
        <f t="shared" si="3"/>
        <v>0</v>
      </c>
      <c r="H13" s="51">
        <f t="shared" ref="H13:L13" si="4">H11+H12</f>
        <v>0</v>
      </c>
      <c r="I13" s="51">
        <f t="shared" si="4"/>
        <v>0</v>
      </c>
      <c r="J13" s="51">
        <f t="shared" si="4"/>
        <v>0</v>
      </c>
      <c r="K13" s="51">
        <f t="shared" si="4"/>
        <v>0</v>
      </c>
      <c r="L13" s="51">
        <f t="shared" si="4"/>
        <v>0</v>
      </c>
      <c r="M13" s="51">
        <f t="shared" si="3"/>
        <v>0</v>
      </c>
      <c r="N13" s="51">
        <f t="shared" ref="N13" si="5">N11+N12</f>
        <v>0</v>
      </c>
      <c r="O13" s="52"/>
    </row>
    <row r="14" spans="1:15" ht="15.75" customHeight="1" x14ac:dyDescent="0.25">
      <c r="A14" s="271" t="s">
        <v>10</v>
      </c>
      <c r="B14" s="272"/>
      <c r="C14" s="271" t="s">
        <v>20</v>
      </c>
      <c r="D14" s="277"/>
      <c r="E14" s="272"/>
      <c r="F14" s="271" t="s">
        <v>68</v>
      </c>
      <c r="G14" s="277"/>
      <c r="H14" s="272"/>
      <c r="I14" s="271" t="s">
        <v>21</v>
      </c>
      <c r="J14" s="277"/>
      <c r="K14" s="272"/>
      <c r="L14" s="271" t="s">
        <v>64</v>
      </c>
      <c r="M14" s="277"/>
      <c r="N14" s="277"/>
      <c r="O14" s="272"/>
    </row>
    <row r="15" spans="1:15" ht="105" customHeight="1" x14ac:dyDescent="0.25">
      <c r="A15" s="273"/>
      <c r="B15" s="274"/>
      <c r="C15" s="273"/>
      <c r="D15" s="278"/>
      <c r="E15" s="274"/>
      <c r="F15" s="273"/>
      <c r="G15" s="278"/>
      <c r="H15" s="274"/>
      <c r="I15" s="273"/>
      <c r="J15" s="278"/>
      <c r="K15" s="274"/>
      <c r="L15" s="273"/>
      <c r="M15" s="278"/>
      <c r="N15" s="278"/>
      <c r="O15" s="274"/>
    </row>
    <row r="16" spans="1:15" ht="53.25" customHeight="1" x14ac:dyDescent="0.25">
      <c r="A16" s="273"/>
      <c r="B16" s="274"/>
      <c r="C16" s="273"/>
      <c r="D16" s="278"/>
      <c r="E16" s="274"/>
      <c r="F16" s="273"/>
      <c r="G16" s="278"/>
      <c r="H16" s="274"/>
      <c r="I16" s="273"/>
      <c r="J16" s="278"/>
      <c r="K16" s="274"/>
      <c r="L16" s="273"/>
      <c r="M16" s="278"/>
      <c r="N16" s="278"/>
      <c r="O16" s="274"/>
    </row>
    <row r="17" spans="1:15" ht="15.75" customHeight="1" thickBot="1" x14ac:dyDescent="0.3">
      <c r="A17" s="275"/>
      <c r="B17" s="276"/>
      <c r="C17" s="275"/>
      <c r="D17" s="279"/>
      <c r="E17" s="276"/>
      <c r="F17" s="275"/>
      <c r="G17" s="279"/>
      <c r="H17" s="276"/>
      <c r="I17" s="275"/>
      <c r="J17" s="279"/>
      <c r="K17" s="276"/>
      <c r="L17" s="275"/>
      <c r="M17" s="279"/>
      <c r="N17" s="279"/>
      <c r="O17" s="276"/>
    </row>
  </sheetData>
  <mergeCells count="9">
    <mergeCell ref="A1:O1"/>
    <mergeCell ref="A2:A3"/>
    <mergeCell ref="B2:B3"/>
    <mergeCell ref="O2:O3"/>
    <mergeCell ref="A14:B17"/>
    <mergeCell ref="C14:E17"/>
    <mergeCell ref="F14:H17"/>
    <mergeCell ref="I14:K17"/>
    <mergeCell ref="L14:O17"/>
  </mergeCells>
  <printOptions horizontalCentered="1" verticalCentered="1"/>
  <pageMargins left="0" right="0" top="0" bottom="0" header="0" footer="0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8E05-BEED-4E7A-B20A-432BE622EEDF}">
  <sheetPr>
    <tabColor rgb="FFFFC000"/>
  </sheetPr>
  <dimension ref="A1:Q692"/>
  <sheetViews>
    <sheetView rightToLeft="1" view="pageBreakPreview" zoomScale="85" zoomScaleSheetLayoutView="85" workbookViewId="0">
      <pane ySplit="2" topLeftCell="A3" activePane="bottomLeft" state="frozen"/>
      <selection activeCell="A50" sqref="A50:XFD50"/>
      <selection pane="bottomLeft" activeCell="C14" sqref="C14"/>
    </sheetView>
  </sheetViews>
  <sheetFormatPr defaultRowHeight="20.25" x14ac:dyDescent="0.3"/>
  <cols>
    <col min="1" max="1" width="7.28515625" style="2" customWidth="1"/>
    <col min="2" max="2" width="17.42578125" style="1" customWidth="1"/>
    <col min="3" max="3" width="14.85546875" style="1" customWidth="1"/>
    <col min="4" max="4" width="17.42578125" style="1" customWidth="1"/>
    <col min="5" max="5" width="7.85546875" style="1" customWidth="1"/>
    <col min="6" max="9" width="12.42578125" style="1" customWidth="1"/>
    <col min="10" max="10" width="14" style="1" customWidth="1"/>
    <col min="11" max="11" width="14.7109375" style="1" customWidth="1"/>
    <col min="12" max="12" width="13.28515625" style="3" customWidth="1"/>
    <col min="13" max="13" width="29.5703125" style="3" customWidth="1"/>
    <col min="14" max="14" width="3.140625" style="1" customWidth="1"/>
    <col min="15" max="16" width="9.140625" style="17"/>
    <col min="17" max="17" width="12" style="17" customWidth="1"/>
    <col min="18" max="16384" width="9.140625" style="1"/>
  </cols>
  <sheetData>
    <row r="1" spans="1:15" ht="84.75" customHeight="1" x14ac:dyDescent="0.2">
      <c r="A1" s="235" t="s">
        <v>15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7"/>
    </row>
    <row r="2" spans="1:15" ht="42" customHeight="1" thickBot="1" x14ac:dyDescent="0.25">
      <c r="A2" s="4" t="s">
        <v>0</v>
      </c>
      <c r="B2" s="238" t="s">
        <v>2</v>
      </c>
      <c r="C2" s="239"/>
      <c r="D2" s="240"/>
      <c r="E2" s="15" t="s">
        <v>9</v>
      </c>
      <c r="F2" s="6" t="s">
        <v>65</v>
      </c>
      <c r="G2" s="6" t="s">
        <v>4</v>
      </c>
      <c r="H2" s="6" t="s">
        <v>5</v>
      </c>
      <c r="I2" s="7" t="s">
        <v>6</v>
      </c>
      <c r="J2" s="8" t="s">
        <v>7</v>
      </c>
      <c r="K2" s="9" t="s">
        <v>8</v>
      </c>
      <c r="L2" s="5" t="s">
        <v>1</v>
      </c>
      <c r="M2" s="10" t="s">
        <v>3</v>
      </c>
    </row>
    <row r="3" spans="1:15" s="2" customFormat="1" ht="30.95" customHeight="1" x14ac:dyDescent="0.3">
      <c r="A3" s="73" t="s">
        <v>11</v>
      </c>
      <c r="B3" s="247" t="s">
        <v>79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9"/>
      <c r="N3" s="18"/>
      <c r="O3" s="18"/>
    </row>
    <row r="4" spans="1:15" s="17" customFormat="1" ht="30.95" customHeight="1" x14ac:dyDescent="0.2">
      <c r="A4" s="71" t="s">
        <v>12</v>
      </c>
      <c r="B4" s="241" t="s">
        <v>80</v>
      </c>
      <c r="C4" s="242"/>
      <c r="D4" s="243"/>
      <c r="E4" s="14">
        <v>1</v>
      </c>
      <c r="F4" s="74"/>
      <c r="G4" s="11"/>
      <c r="H4" s="74"/>
      <c r="I4" s="75"/>
      <c r="J4" s="80">
        <f t="shared" ref="J4" si="0">E4</f>
        <v>1</v>
      </c>
      <c r="K4" s="12"/>
      <c r="L4" s="13" t="s">
        <v>81</v>
      </c>
      <c r="M4" s="77"/>
    </row>
    <row r="5" spans="1:15" s="17" customFormat="1" ht="30.95" customHeight="1" x14ac:dyDescent="0.2">
      <c r="A5" s="71" t="s">
        <v>13</v>
      </c>
      <c r="B5" s="262"/>
      <c r="C5" s="263"/>
      <c r="D5" s="264"/>
      <c r="E5" s="14"/>
      <c r="F5" s="74"/>
      <c r="G5" s="11"/>
      <c r="H5" s="74"/>
      <c r="I5" s="75"/>
      <c r="J5" s="80"/>
      <c r="K5" s="12"/>
      <c r="L5" s="13"/>
      <c r="M5" s="77"/>
    </row>
    <row r="6" spans="1:15" s="17" customFormat="1" ht="30.95" customHeight="1" x14ac:dyDescent="0.2">
      <c r="A6" s="71" t="s">
        <v>69</v>
      </c>
      <c r="B6" s="250"/>
      <c r="C6" s="251"/>
      <c r="D6" s="252"/>
      <c r="E6" s="14"/>
      <c r="F6" s="74"/>
      <c r="G6" s="11"/>
      <c r="H6" s="74"/>
      <c r="I6" s="75"/>
      <c r="J6" s="80"/>
      <c r="K6" s="12"/>
      <c r="L6" s="13"/>
      <c r="M6" s="77"/>
    </row>
    <row r="7" spans="1:15" s="17" customFormat="1" ht="30.95" customHeight="1" x14ac:dyDescent="0.2">
      <c r="A7" s="71" t="s">
        <v>70</v>
      </c>
      <c r="B7" s="250"/>
      <c r="C7" s="251"/>
      <c r="D7" s="252"/>
      <c r="E7" s="14"/>
      <c r="F7" s="74"/>
      <c r="G7" s="11"/>
      <c r="H7" s="74"/>
      <c r="I7" s="75"/>
      <c r="J7" s="80"/>
      <c r="K7" s="12"/>
      <c r="L7" s="13"/>
      <c r="M7" s="77"/>
    </row>
    <row r="8" spans="1:15" s="17" customFormat="1" ht="30.95" customHeight="1" x14ac:dyDescent="0.2">
      <c r="A8" s="71" t="s">
        <v>71</v>
      </c>
      <c r="B8" s="250"/>
      <c r="C8" s="251"/>
      <c r="D8" s="252"/>
      <c r="E8" s="14"/>
      <c r="F8" s="74"/>
      <c r="G8" s="11"/>
      <c r="H8" s="74"/>
      <c r="I8" s="75"/>
      <c r="J8" s="80"/>
      <c r="K8" s="12"/>
      <c r="L8" s="13"/>
      <c r="M8" s="77"/>
    </row>
    <row r="9" spans="1:15" s="17" customFormat="1" ht="30.95" customHeight="1" x14ac:dyDescent="0.2">
      <c r="A9" s="71" t="s">
        <v>72</v>
      </c>
      <c r="B9" s="250"/>
      <c r="C9" s="251"/>
      <c r="D9" s="252"/>
      <c r="E9" s="14"/>
      <c r="F9" s="74"/>
      <c r="G9" s="11"/>
      <c r="H9" s="74"/>
      <c r="I9" s="75"/>
      <c r="J9" s="80"/>
      <c r="K9" s="12"/>
      <c r="L9" s="13"/>
      <c r="M9" s="77"/>
    </row>
    <row r="10" spans="1:15" s="17" customFormat="1" ht="30.95" customHeight="1" x14ac:dyDescent="0.2">
      <c r="A10" s="71" t="s">
        <v>73</v>
      </c>
      <c r="B10" s="253"/>
      <c r="C10" s="254"/>
      <c r="D10" s="255"/>
      <c r="E10" s="14"/>
      <c r="F10" s="74"/>
      <c r="G10" s="11"/>
      <c r="H10" s="74"/>
      <c r="I10" s="75"/>
      <c r="J10" s="80"/>
      <c r="K10" s="12"/>
      <c r="L10" s="13"/>
      <c r="M10" s="77"/>
    </row>
    <row r="11" spans="1:15" s="17" customFormat="1" ht="30.95" customHeight="1" x14ac:dyDescent="0.2">
      <c r="A11" s="71" t="s">
        <v>74</v>
      </c>
      <c r="B11" s="250"/>
      <c r="C11" s="251"/>
      <c r="D11" s="252"/>
      <c r="E11" s="14"/>
      <c r="F11" s="74"/>
      <c r="G11" s="11"/>
      <c r="H11" s="74"/>
      <c r="I11" s="75"/>
      <c r="J11" s="80"/>
      <c r="K11" s="12"/>
      <c r="L11" s="13"/>
      <c r="M11" s="77"/>
    </row>
    <row r="12" spans="1:15" s="2" customFormat="1" ht="30.95" customHeight="1" thickBot="1" x14ac:dyDescent="0.35">
      <c r="A12" s="71" t="s">
        <v>75</v>
      </c>
      <c r="B12" s="244" t="s">
        <v>44</v>
      </c>
      <c r="C12" s="245"/>
      <c r="D12" s="245"/>
      <c r="E12" s="245"/>
      <c r="F12" s="245"/>
      <c r="G12" s="245"/>
      <c r="H12" s="245"/>
      <c r="I12" s="245"/>
      <c r="J12" s="246"/>
      <c r="K12" s="81">
        <f>SUM(J4:J11)</f>
        <v>1</v>
      </c>
      <c r="L12" s="79" t="s">
        <v>81</v>
      </c>
      <c r="M12" s="16"/>
      <c r="N12" s="18"/>
      <c r="O12" s="18"/>
    </row>
    <row r="13" spans="1:15" s="2" customFormat="1" ht="30.95" customHeight="1" x14ac:dyDescent="0.3">
      <c r="A13" s="82"/>
      <c r="B13" s="83"/>
      <c r="C13" s="83"/>
      <c r="D13" s="83"/>
      <c r="E13" s="83"/>
      <c r="F13" s="83"/>
      <c r="G13" s="83"/>
      <c r="H13" s="83"/>
      <c r="I13" s="83"/>
      <c r="J13" s="83"/>
      <c r="K13" s="86"/>
      <c r="L13" s="87"/>
      <c r="M13" s="85"/>
      <c r="N13" s="18"/>
      <c r="O13" s="18"/>
    </row>
    <row r="14" spans="1:15" s="2" customFormat="1" ht="83.25" customHeight="1" x14ac:dyDescent="0.3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6"/>
      <c r="L14" s="84"/>
      <c r="M14" s="85"/>
      <c r="N14" s="18"/>
      <c r="O14" s="18"/>
    </row>
    <row r="15" spans="1:15" s="2" customFormat="1" ht="83.25" customHeight="1" x14ac:dyDescent="0.3">
      <c r="A15" s="82"/>
      <c r="B15" s="83"/>
      <c r="C15" s="83"/>
      <c r="D15" s="83"/>
      <c r="E15" s="83"/>
      <c r="F15" s="83"/>
      <c r="G15" s="83"/>
      <c r="H15" s="83"/>
      <c r="I15" s="83"/>
      <c r="J15" s="83"/>
      <c r="K15" s="86"/>
      <c r="L15" s="84"/>
      <c r="M15" s="85"/>
      <c r="N15" s="18"/>
      <c r="O15" s="18"/>
    </row>
    <row r="16" spans="1:15" s="2" customFormat="1" ht="83.25" customHeight="1" x14ac:dyDescent="0.3">
      <c r="A16" s="82"/>
      <c r="B16" s="83"/>
      <c r="C16" s="83"/>
      <c r="D16" s="83"/>
      <c r="E16" s="83"/>
      <c r="F16" s="83"/>
      <c r="G16" s="83"/>
      <c r="H16" s="83"/>
      <c r="I16" s="83"/>
      <c r="J16" s="83"/>
      <c r="K16" s="86"/>
      <c r="L16" s="84"/>
      <c r="M16" s="85"/>
      <c r="N16" s="18"/>
      <c r="O16" s="18"/>
    </row>
    <row r="17" spans="1:17" s="2" customFormat="1" ht="83.25" customHeight="1" x14ac:dyDescent="0.3">
      <c r="A17" s="82"/>
      <c r="B17" s="83"/>
      <c r="C17" s="83"/>
      <c r="D17" s="83"/>
      <c r="E17" s="83"/>
      <c r="F17" s="83"/>
      <c r="G17" s="83"/>
      <c r="H17" s="83"/>
      <c r="I17" s="83"/>
      <c r="J17" s="83"/>
      <c r="K17" s="86"/>
      <c r="L17" s="84"/>
      <c r="M17" s="85"/>
      <c r="N17" s="18"/>
      <c r="O17" s="18"/>
    </row>
    <row r="18" spans="1:17" s="2" customFormat="1" ht="83.25" customHeight="1" x14ac:dyDescent="0.3">
      <c r="A18" s="82"/>
      <c r="B18" s="83"/>
      <c r="C18" s="83"/>
      <c r="D18" s="83"/>
      <c r="E18" s="83"/>
      <c r="F18" s="83"/>
      <c r="G18" s="83"/>
      <c r="H18" s="83"/>
      <c r="I18" s="83"/>
      <c r="J18" s="83"/>
      <c r="K18" s="86"/>
      <c r="L18" s="84"/>
      <c r="M18" s="85"/>
      <c r="N18" s="18"/>
      <c r="O18" s="18"/>
    </row>
    <row r="19" spans="1:17" s="2" customFormat="1" ht="83.25" customHeight="1" x14ac:dyDescent="0.3">
      <c r="A19" s="82"/>
      <c r="B19" s="83"/>
      <c r="C19" s="83"/>
      <c r="D19" s="83"/>
      <c r="E19" s="83"/>
      <c r="F19" s="83"/>
      <c r="G19" s="83"/>
      <c r="H19" s="83"/>
      <c r="I19" s="83"/>
      <c r="J19" s="83"/>
      <c r="K19" s="86"/>
      <c r="L19" s="84"/>
      <c r="M19" s="85"/>
      <c r="N19" s="18"/>
      <c r="O19" s="18"/>
    </row>
    <row r="20" spans="1:17" s="2" customFormat="1" ht="83.25" customHeight="1" x14ac:dyDescent="0.3">
      <c r="A20" s="82"/>
      <c r="B20" s="83"/>
      <c r="C20" s="83"/>
      <c r="D20" s="83"/>
      <c r="E20" s="83"/>
      <c r="F20" s="83"/>
      <c r="G20" s="83"/>
      <c r="H20" s="83"/>
      <c r="I20" s="83"/>
      <c r="J20" s="83"/>
      <c r="K20" s="86"/>
      <c r="L20" s="84"/>
      <c r="M20" s="85"/>
      <c r="N20" s="18"/>
      <c r="O20" s="18"/>
    </row>
    <row r="21" spans="1:17" s="2" customFormat="1" ht="30.95" customHeight="1" thickBot="1" x14ac:dyDescent="0.35">
      <c r="A21" s="82"/>
      <c r="B21" s="83"/>
      <c r="C21" s="83"/>
      <c r="D21" s="83"/>
      <c r="E21" s="83"/>
      <c r="F21" s="83"/>
      <c r="G21" s="83"/>
      <c r="H21" s="83"/>
      <c r="I21" s="83"/>
      <c r="J21" s="83"/>
      <c r="K21" s="86"/>
      <c r="L21" s="88"/>
      <c r="M21" s="85"/>
      <c r="N21" s="18"/>
      <c r="O21" s="18"/>
    </row>
    <row r="22" spans="1:17" ht="72.75" customHeight="1" x14ac:dyDescent="0.2">
      <c r="A22" s="256" t="s">
        <v>10</v>
      </c>
      <c r="B22" s="257"/>
      <c r="C22" s="257"/>
      <c r="D22" s="258"/>
      <c r="E22" s="256" t="s">
        <v>20</v>
      </c>
      <c r="F22" s="257"/>
      <c r="G22" s="257"/>
      <c r="H22" s="258"/>
      <c r="I22" s="256" t="s">
        <v>21</v>
      </c>
      <c r="J22" s="257"/>
      <c r="K22" s="258"/>
      <c r="L22" s="256" t="s">
        <v>64</v>
      </c>
      <c r="M22" s="258"/>
    </row>
    <row r="23" spans="1:17" ht="72.75" customHeight="1" thickBot="1" x14ac:dyDescent="0.25">
      <c r="A23" s="259"/>
      <c r="B23" s="260"/>
      <c r="C23" s="260"/>
      <c r="D23" s="261"/>
      <c r="E23" s="259"/>
      <c r="F23" s="260"/>
      <c r="G23" s="260"/>
      <c r="H23" s="261"/>
      <c r="I23" s="259"/>
      <c r="J23" s="260"/>
      <c r="K23" s="261"/>
      <c r="L23" s="259"/>
      <c r="M23" s="261"/>
    </row>
    <row r="24" spans="1:17" s="2" customFormat="1" ht="39.7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3"/>
      <c r="M24" s="3"/>
      <c r="N24" s="1"/>
      <c r="O24" s="17"/>
      <c r="P24" s="18"/>
      <c r="Q24" s="18"/>
    </row>
    <row r="25" spans="1:17" s="2" customFormat="1" ht="39.7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3"/>
      <c r="M25" s="3"/>
      <c r="N25" s="1"/>
      <c r="O25" s="17"/>
      <c r="P25" s="18"/>
      <c r="Q25" s="18"/>
    </row>
    <row r="26" spans="1:17" s="2" customFormat="1" ht="39.7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3"/>
      <c r="M26" s="3"/>
      <c r="N26" s="1"/>
      <c r="O26" s="17"/>
      <c r="P26" s="18"/>
      <c r="Q26" s="18"/>
    </row>
    <row r="27" spans="1:17" s="2" customFormat="1" ht="39.7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3"/>
      <c r="M27" s="3"/>
      <c r="N27" s="1"/>
      <c r="O27" s="17"/>
      <c r="P27" s="18"/>
      <c r="Q27" s="18"/>
    </row>
    <row r="28" spans="1:17" s="2" customFormat="1" ht="39.7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3"/>
      <c r="M28" s="3"/>
      <c r="N28" s="1"/>
      <c r="O28" s="17"/>
      <c r="P28" s="18"/>
      <c r="Q28" s="18"/>
    </row>
    <row r="29" spans="1:17" s="2" customFormat="1" ht="39.7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3"/>
      <c r="M29" s="3"/>
      <c r="N29" s="1"/>
      <c r="O29" s="17"/>
      <c r="P29" s="18"/>
      <c r="Q29" s="18"/>
    </row>
    <row r="30" spans="1:17" s="2" customFormat="1" ht="39.7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3"/>
      <c r="M30" s="3"/>
      <c r="N30" s="1"/>
      <c r="O30" s="17"/>
      <c r="P30" s="18"/>
      <c r="Q30" s="18"/>
    </row>
    <row r="31" spans="1:17" s="2" customFormat="1" ht="39.7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3"/>
      <c r="M31" s="3"/>
      <c r="N31" s="1"/>
      <c r="O31" s="17"/>
      <c r="P31" s="18"/>
      <c r="Q31" s="18"/>
    </row>
    <row r="32" spans="1:17" s="2" customFormat="1" ht="39.7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3"/>
      <c r="M32" s="3"/>
      <c r="N32" s="1"/>
      <c r="O32" s="17"/>
      <c r="P32" s="18"/>
      <c r="Q32" s="18"/>
    </row>
    <row r="33" spans="2:17" s="2" customFormat="1" ht="39.7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3"/>
      <c r="M33" s="3"/>
      <c r="N33" s="1"/>
      <c r="O33" s="17"/>
      <c r="P33" s="18"/>
      <c r="Q33" s="18"/>
    </row>
    <row r="34" spans="2:17" s="2" customFormat="1" ht="39.7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3"/>
      <c r="M34" s="3"/>
      <c r="N34" s="1"/>
      <c r="O34" s="17"/>
      <c r="P34" s="18"/>
      <c r="Q34" s="18"/>
    </row>
    <row r="35" spans="2:17" s="2" customFormat="1" ht="39.7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3"/>
      <c r="M35" s="3"/>
      <c r="N35" s="1"/>
      <c r="O35" s="17"/>
      <c r="P35" s="18"/>
      <c r="Q35" s="18"/>
    </row>
    <row r="36" spans="2:17" s="2" customFormat="1" ht="39.7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3"/>
      <c r="M36" s="3"/>
      <c r="N36" s="1"/>
      <c r="O36" s="17"/>
      <c r="P36" s="18"/>
      <c r="Q36" s="18"/>
    </row>
    <row r="37" spans="2:17" s="2" customFormat="1" ht="39.7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3"/>
      <c r="M37" s="3"/>
      <c r="N37" s="1"/>
      <c r="O37" s="17"/>
      <c r="P37" s="18"/>
      <c r="Q37" s="18"/>
    </row>
    <row r="38" spans="2:17" s="2" customFormat="1" ht="39.7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3"/>
      <c r="M38" s="3"/>
      <c r="N38" s="1"/>
      <c r="O38" s="17"/>
      <c r="P38" s="18"/>
      <c r="Q38" s="18"/>
    </row>
    <row r="39" spans="2:17" s="2" customFormat="1" ht="39.7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3"/>
      <c r="M39" s="3"/>
      <c r="N39" s="1"/>
      <c r="O39" s="17"/>
      <c r="P39" s="18"/>
      <c r="Q39" s="18"/>
    </row>
    <row r="40" spans="2:17" s="2" customFormat="1" ht="39.7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3"/>
      <c r="M40" s="3"/>
      <c r="N40" s="1"/>
      <c r="O40" s="17"/>
      <c r="P40" s="18"/>
      <c r="Q40" s="18"/>
    </row>
    <row r="41" spans="2:17" s="2" customFormat="1" ht="39.7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3"/>
      <c r="M41" s="3"/>
      <c r="N41" s="1"/>
      <c r="O41" s="17"/>
      <c r="P41" s="18"/>
      <c r="Q41" s="18"/>
    </row>
    <row r="42" spans="2:17" s="2" customFormat="1" ht="39.7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3"/>
      <c r="M42" s="3"/>
      <c r="N42" s="1"/>
      <c r="O42" s="17"/>
      <c r="P42" s="18"/>
      <c r="Q42" s="18"/>
    </row>
    <row r="43" spans="2:17" s="2" customFormat="1" ht="39.7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3"/>
      <c r="M43" s="3"/>
      <c r="N43" s="1"/>
      <c r="O43" s="17"/>
      <c r="P43" s="18"/>
      <c r="Q43" s="18"/>
    </row>
    <row r="44" spans="2:17" s="2" customFormat="1" ht="39.7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3"/>
      <c r="M44" s="3"/>
      <c r="N44" s="1"/>
      <c r="O44" s="17"/>
      <c r="P44" s="18"/>
      <c r="Q44" s="18"/>
    </row>
    <row r="45" spans="2:17" s="2" customFormat="1" ht="39.7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3"/>
      <c r="M45" s="3"/>
      <c r="N45" s="1"/>
      <c r="O45" s="17"/>
      <c r="P45" s="18"/>
      <c r="Q45" s="18"/>
    </row>
    <row r="46" spans="2:17" s="2" customFormat="1" ht="39.75" customHeigh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3"/>
      <c r="M46" s="3"/>
      <c r="N46" s="1"/>
      <c r="O46" s="17"/>
      <c r="P46" s="18"/>
      <c r="Q46" s="18"/>
    </row>
    <row r="47" spans="2:17" s="2" customFormat="1" ht="39.75" customHeight="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L47" s="3"/>
      <c r="M47" s="3"/>
      <c r="N47" s="1"/>
      <c r="O47" s="17"/>
      <c r="P47" s="18"/>
      <c r="Q47" s="18"/>
    </row>
    <row r="48" spans="2:17" s="2" customFormat="1" ht="39.75" customHeight="1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L48" s="3"/>
      <c r="M48" s="3"/>
      <c r="N48" s="1"/>
      <c r="O48" s="17"/>
      <c r="P48" s="18"/>
      <c r="Q48" s="18"/>
    </row>
    <row r="49" spans="2:17" s="2" customFormat="1" ht="39.75" customHeigh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3"/>
      <c r="M49" s="3"/>
      <c r="N49" s="1"/>
      <c r="O49" s="17"/>
      <c r="P49" s="18"/>
      <c r="Q49" s="18"/>
    </row>
    <row r="50" spans="2:17" s="2" customFormat="1" ht="39.75" customHeigh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3"/>
      <c r="M50" s="3"/>
      <c r="N50" s="1"/>
      <c r="O50" s="17"/>
      <c r="P50" s="18"/>
      <c r="Q50" s="18"/>
    </row>
    <row r="51" spans="2:17" s="2" customFormat="1" ht="39.75" customHeigh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3"/>
      <c r="M51" s="3"/>
      <c r="N51" s="1"/>
      <c r="O51" s="17"/>
      <c r="P51" s="18"/>
      <c r="Q51" s="18"/>
    </row>
    <row r="52" spans="2:17" s="2" customFormat="1" ht="39.75" customHeigh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3"/>
      <c r="M52" s="3"/>
      <c r="N52" s="1"/>
      <c r="O52" s="17"/>
      <c r="P52" s="18"/>
      <c r="Q52" s="18"/>
    </row>
    <row r="53" spans="2:17" s="2" customFormat="1" ht="39.75" customHeigh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3"/>
      <c r="M53" s="3"/>
      <c r="N53" s="1"/>
      <c r="O53" s="17"/>
      <c r="P53" s="18"/>
      <c r="Q53" s="18"/>
    </row>
    <row r="54" spans="2:17" s="2" customFormat="1" ht="39.75" customHeight="1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3"/>
      <c r="M54" s="3"/>
      <c r="N54" s="1"/>
      <c r="O54" s="17"/>
      <c r="P54" s="18"/>
      <c r="Q54" s="18"/>
    </row>
    <row r="55" spans="2:17" s="2" customFormat="1" ht="39.75" customHeight="1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3"/>
      <c r="M55" s="3"/>
      <c r="N55" s="1"/>
      <c r="O55" s="17"/>
      <c r="P55" s="18"/>
      <c r="Q55" s="18"/>
    </row>
    <row r="56" spans="2:17" s="2" customFormat="1" ht="39.75" customHeight="1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3"/>
      <c r="M56" s="3"/>
      <c r="N56" s="1"/>
      <c r="O56" s="17"/>
      <c r="P56" s="18"/>
      <c r="Q56" s="18"/>
    </row>
    <row r="57" spans="2:17" s="2" customFormat="1" ht="39.75" customHeight="1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3"/>
      <c r="M57" s="3"/>
      <c r="N57" s="1"/>
      <c r="O57" s="17"/>
      <c r="P57" s="18"/>
      <c r="Q57" s="18"/>
    </row>
    <row r="58" spans="2:17" s="2" customFormat="1" ht="39.75" customHeight="1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3"/>
      <c r="M58" s="3"/>
      <c r="N58" s="1"/>
      <c r="O58" s="17"/>
      <c r="P58" s="18"/>
      <c r="Q58" s="18"/>
    </row>
    <row r="59" spans="2:17" s="2" customFormat="1" ht="39.75" customHeight="1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3"/>
      <c r="M59" s="3"/>
      <c r="N59" s="1"/>
      <c r="O59" s="17"/>
      <c r="P59" s="18"/>
      <c r="Q59" s="18"/>
    </row>
    <row r="60" spans="2:17" s="2" customFormat="1" ht="39.75" customHeight="1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3"/>
      <c r="M60" s="3"/>
      <c r="N60" s="1"/>
      <c r="O60" s="17"/>
      <c r="P60" s="18"/>
      <c r="Q60" s="18"/>
    </row>
    <row r="61" spans="2:17" s="2" customFormat="1" ht="39.75" customHeight="1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3"/>
      <c r="M61" s="3"/>
      <c r="N61" s="1"/>
      <c r="O61" s="17"/>
      <c r="P61" s="18"/>
      <c r="Q61" s="18"/>
    </row>
    <row r="62" spans="2:17" s="2" customFormat="1" ht="39.75" customHeight="1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3"/>
      <c r="M62" s="3"/>
      <c r="N62" s="1"/>
      <c r="O62" s="17"/>
      <c r="P62" s="18"/>
      <c r="Q62" s="18"/>
    </row>
    <row r="63" spans="2:17" s="2" customFormat="1" ht="39.75" customHeight="1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3"/>
      <c r="M63" s="3"/>
      <c r="N63" s="1"/>
      <c r="O63" s="17"/>
      <c r="P63" s="18"/>
      <c r="Q63" s="18"/>
    </row>
    <row r="64" spans="2:17" s="2" customFormat="1" ht="39.75" customHeight="1" x14ac:dyDescent="0.3">
      <c r="B64" s="1"/>
      <c r="C64" s="1"/>
      <c r="D64" s="1"/>
      <c r="E64" s="1"/>
      <c r="F64" s="1"/>
      <c r="G64" s="1"/>
      <c r="H64" s="1"/>
      <c r="I64" s="1"/>
      <c r="J64" s="1"/>
      <c r="K64" s="1"/>
      <c r="L64" s="3"/>
      <c r="M64" s="3"/>
      <c r="N64" s="1"/>
      <c r="O64" s="17"/>
      <c r="P64" s="18"/>
      <c r="Q64" s="18"/>
    </row>
    <row r="65" spans="2:17" s="2" customFormat="1" ht="39.75" customHeight="1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L65" s="3"/>
      <c r="M65" s="3"/>
      <c r="N65" s="1"/>
      <c r="O65" s="17"/>
      <c r="P65" s="18"/>
      <c r="Q65" s="18"/>
    </row>
    <row r="66" spans="2:17" s="2" customFormat="1" ht="39.75" customHeight="1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3"/>
      <c r="M66" s="3"/>
      <c r="N66" s="1"/>
      <c r="O66" s="17"/>
      <c r="P66" s="18"/>
      <c r="Q66" s="18"/>
    </row>
    <row r="67" spans="2:17" s="2" customFormat="1" ht="39.75" customHeight="1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3"/>
      <c r="M67" s="3"/>
      <c r="N67" s="1"/>
      <c r="O67" s="17"/>
      <c r="P67" s="18"/>
      <c r="Q67" s="18"/>
    </row>
    <row r="68" spans="2:17" s="2" customFormat="1" ht="39.75" customHeight="1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3"/>
      <c r="M68" s="3"/>
      <c r="N68" s="1"/>
      <c r="O68" s="17"/>
      <c r="P68" s="18"/>
      <c r="Q68" s="18"/>
    </row>
    <row r="69" spans="2:17" s="2" customFormat="1" ht="39.75" customHeight="1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L69" s="3"/>
      <c r="M69" s="3"/>
      <c r="N69" s="1"/>
      <c r="O69" s="17"/>
      <c r="P69" s="18"/>
      <c r="Q69" s="18"/>
    </row>
    <row r="70" spans="2:17" s="2" customFormat="1" ht="39.75" customHeight="1" x14ac:dyDescent="0.3">
      <c r="B70" s="1"/>
      <c r="C70" s="1"/>
      <c r="D70" s="1"/>
      <c r="E70" s="1"/>
      <c r="F70" s="1"/>
      <c r="G70" s="1"/>
      <c r="H70" s="1"/>
      <c r="I70" s="1"/>
      <c r="J70" s="1"/>
      <c r="K70" s="1"/>
      <c r="L70" s="3"/>
      <c r="M70" s="3"/>
      <c r="N70" s="1"/>
      <c r="O70" s="17"/>
      <c r="P70" s="18"/>
      <c r="Q70" s="18"/>
    </row>
    <row r="71" spans="2:17" s="2" customFormat="1" ht="39.75" customHeight="1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L71" s="3"/>
      <c r="M71" s="3"/>
      <c r="N71" s="1"/>
      <c r="O71" s="17"/>
      <c r="P71" s="18"/>
      <c r="Q71" s="18"/>
    </row>
    <row r="72" spans="2:17" s="2" customFormat="1" ht="39.75" customHeight="1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L72" s="3"/>
      <c r="M72" s="3"/>
      <c r="N72" s="1"/>
      <c r="O72" s="17"/>
      <c r="P72" s="18"/>
      <c r="Q72" s="18"/>
    </row>
    <row r="73" spans="2:17" s="2" customFormat="1" ht="39.75" customHeight="1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L73" s="3"/>
      <c r="M73" s="3"/>
      <c r="N73" s="1"/>
      <c r="O73" s="17"/>
      <c r="P73" s="18"/>
      <c r="Q73" s="18"/>
    </row>
    <row r="74" spans="2:17" s="2" customFormat="1" ht="39.75" customHeight="1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L74" s="3"/>
      <c r="M74" s="3"/>
      <c r="N74" s="1"/>
      <c r="O74" s="17"/>
      <c r="P74" s="18"/>
      <c r="Q74" s="18"/>
    </row>
    <row r="75" spans="2:17" s="2" customFormat="1" ht="39.75" customHeight="1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3"/>
      <c r="M75" s="3"/>
      <c r="N75" s="1"/>
      <c r="O75" s="17"/>
      <c r="P75" s="18"/>
      <c r="Q75" s="18"/>
    </row>
    <row r="76" spans="2:17" s="2" customFormat="1" ht="39.75" customHeight="1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3"/>
      <c r="M76" s="3"/>
      <c r="N76" s="1"/>
      <c r="O76" s="17"/>
      <c r="P76" s="18"/>
      <c r="Q76" s="18"/>
    </row>
    <row r="77" spans="2:17" s="2" customFormat="1" ht="39.75" customHeight="1" x14ac:dyDescent="0.3">
      <c r="B77" s="1"/>
      <c r="C77" s="1"/>
      <c r="D77" s="1"/>
      <c r="E77" s="1"/>
      <c r="F77" s="1"/>
      <c r="G77" s="1"/>
      <c r="H77" s="1"/>
      <c r="I77" s="1"/>
      <c r="J77" s="1"/>
      <c r="K77" s="1"/>
      <c r="L77" s="3"/>
      <c r="M77" s="3"/>
      <c r="N77" s="1"/>
      <c r="O77" s="17"/>
      <c r="P77" s="18"/>
      <c r="Q77" s="18"/>
    </row>
    <row r="78" spans="2:17" s="2" customFormat="1" ht="39.75" customHeight="1" x14ac:dyDescent="0.3">
      <c r="B78" s="1"/>
      <c r="C78" s="1"/>
      <c r="D78" s="1"/>
      <c r="E78" s="1"/>
      <c r="F78" s="1"/>
      <c r="G78" s="1"/>
      <c r="H78" s="1"/>
      <c r="I78" s="1"/>
      <c r="J78" s="1"/>
      <c r="K78" s="1"/>
      <c r="L78" s="3"/>
      <c r="M78" s="3"/>
      <c r="N78" s="1"/>
      <c r="O78" s="17"/>
      <c r="P78" s="18"/>
      <c r="Q78" s="18"/>
    </row>
    <row r="79" spans="2:17" s="2" customFormat="1" ht="39.75" customHeight="1" x14ac:dyDescent="0.3">
      <c r="B79" s="1"/>
      <c r="C79" s="1"/>
      <c r="D79" s="1"/>
      <c r="E79" s="1"/>
      <c r="F79" s="1"/>
      <c r="G79" s="1"/>
      <c r="H79" s="1"/>
      <c r="I79" s="1"/>
      <c r="J79" s="1"/>
      <c r="K79" s="1"/>
      <c r="L79" s="3"/>
      <c r="M79" s="3"/>
      <c r="N79" s="1"/>
      <c r="O79" s="17"/>
      <c r="P79" s="18"/>
      <c r="Q79" s="18"/>
    </row>
    <row r="80" spans="2:17" s="2" customFormat="1" ht="39.75" customHeight="1" x14ac:dyDescent="0.3">
      <c r="B80" s="1"/>
      <c r="C80" s="1"/>
      <c r="D80" s="1"/>
      <c r="E80" s="1"/>
      <c r="F80" s="1"/>
      <c r="G80" s="1"/>
      <c r="H80" s="1"/>
      <c r="I80" s="1"/>
      <c r="J80" s="1"/>
      <c r="K80" s="1"/>
      <c r="L80" s="3"/>
      <c r="M80" s="3"/>
      <c r="N80" s="1"/>
      <c r="O80" s="17"/>
      <c r="P80" s="18"/>
      <c r="Q80" s="18"/>
    </row>
    <row r="81" spans="2:17" s="2" customFormat="1" ht="39.75" customHeight="1" x14ac:dyDescent="0.3">
      <c r="B81" s="1"/>
      <c r="C81" s="1"/>
      <c r="D81" s="1"/>
      <c r="E81" s="1"/>
      <c r="F81" s="1"/>
      <c r="G81" s="1"/>
      <c r="H81" s="1"/>
      <c r="I81" s="1"/>
      <c r="J81" s="1"/>
      <c r="K81" s="1"/>
      <c r="L81" s="3"/>
      <c r="M81" s="3"/>
      <c r="N81" s="1"/>
      <c r="O81" s="17"/>
      <c r="P81" s="18"/>
      <c r="Q81" s="18"/>
    </row>
    <row r="82" spans="2:17" s="2" customFormat="1" ht="39.75" customHeight="1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3"/>
      <c r="M82" s="3"/>
      <c r="N82" s="1"/>
      <c r="O82" s="17"/>
      <c r="P82" s="18"/>
      <c r="Q82" s="18"/>
    </row>
    <row r="83" spans="2:17" s="2" customFormat="1" ht="39.75" customHeight="1" x14ac:dyDescent="0.3">
      <c r="B83" s="1"/>
      <c r="C83" s="1"/>
      <c r="D83" s="1"/>
      <c r="E83" s="1"/>
      <c r="F83" s="1"/>
      <c r="G83" s="1"/>
      <c r="H83" s="1"/>
      <c r="I83" s="1"/>
      <c r="J83" s="1"/>
      <c r="K83" s="1"/>
      <c r="L83" s="3"/>
      <c r="M83" s="3"/>
      <c r="N83" s="1"/>
      <c r="O83" s="17"/>
      <c r="P83" s="18"/>
      <c r="Q83" s="18"/>
    </row>
    <row r="84" spans="2:17" s="2" customFormat="1" ht="39.75" customHeight="1" x14ac:dyDescent="0.3">
      <c r="B84" s="1"/>
      <c r="C84" s="1"/>
      <c r="D84" s="1"/>
      <c r="E84" s="1"/>
      <c r="F84" s="1"/>
      <c r="G84" s="1"/>
      <c r="H84" s="1"/>
      <c r="I84" s="1"/>
      <c r="J84" s="1"/>
      <c r="K84" s="1"/>
      <c r="L84" s="3"/>
      <c r="M84" s="3"/>
      <c r="N84" s="1"/>
      <c r="O84" s="17"/>
      <c r="P84" s="18"/>
      <c r="Q84" s="18"/>
    </row>
    <row r="85" spans="2:17" s="2" customFormat="1" ht="39.75" customHeight="1" x14ac:dyDescent="0.3">
      <c r="B85" s="1"/>
      <c r="C85" s="1"/>
      <c r="D85" s="1"/>
      <c r="E85" s="1"/>
      <c r="F85" s="1"/>
      <c r="G85" s="1"/>
      <c r="H85" s="1"/>
      <c r="I85" s="1"/>
      <c r="J85" s="1"/>
      <c r="K85" s="1"/>
      <c r="L85" s="3"/>
      <c r="M85" s="3"/>
      <c r="N85" s="1"/>
      <c r="O85" s="17"/>
      <c r="P85" s="18"/>
      <c r="Q85" s="18"/>
    </row>
    <row r="86" spans="2:17" s="2" customFormat="1" ht="39.75" customHeight="1" x14ac:dyDescent="0.3">
      <c r="B86" s="1"/>
      <c r="C86" s="1"/>
      <c r="D86" s="1"/>
      <c r="E86" s="1"/>
      <c r="F86" s="1"/>
      <c r="G86" s="1"/>
      <c r="H86" s="1"/>
      <c r="I86" s="1"/>
      <c r="J86" s="1"/>
      <c r="K86" s="1"/>
      <c r="L86" s="3"/>
      <c r="M86" s="3"/>
      <c r="N86" s="1"/>
      <c r="O86" s="17"/>
      <c r="P86" s="18"/>
      <c r="Q86" s="18"/>
    </row>
    <row r="87" spans="2:17" s="2" customFormat="1" ht="39.75" customHeight="1" x14ac:dyDescent="0.3">
      <c r="B87" s="1"/>
      <c r="C87" s="1"/>
      <c r="D87" s="1"/>
      <c r="E87" s="1"/>
      <c r="F87" s="1"/>
      <c r="G87" s="1"/>
      <c r="H87" s="1"/>
      <c r="I87" s="1"/>
      <c r="J87" s="1"/>
      <c r="K87" s="1"/>
      <c r="L87" s="3"/>
      <c r="M87" s="3"/>
      <c r="N87" s="1"/>
      <c r="O87" s="17"/>
      <c r="P87" s="18"/>
      <c r="Q87" s="18"/>
    </row>
    <row r="88" spans="2:17" s="2" customFormat="1" ht="39.75" customHeight="1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3"/>
      <c r="M88" s="3"/>
      <c r="N88" s="1"/>
      <c r="O88" s="17"/>
      <c r="P88" s="18"/>
      <c r="Q88" s="18"/>
    </row>
    <row r="89" spans="2:17" s="2" customFormat="1" ht="39.75" customHeight="1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3"/>
      <c r="M89" s="3"/>
      <c r="N89" s="1"/>
      <c r="O89" s="17"/>
      <c r="P89" s="18"/>
      <c r="Q89" s="18"/>
    </row>
    <row r="90" spans="2:17" s="2" customFormat="1" ht="39.75" customHeight="1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3"/>
      <c r="M90" s="3"/>
      <c r="N90" s="1"/>
      <c r="O90" s="17"/>
      <c r="P90" s="18"/>
      <c r="Q90" s="18"/>
    </row>
    <row r="91" spans="2:17" s="2" customFormat="1" ht="39.75" customHeight="1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3"/>
      <c r="M91" s="3"/>
      <c r="N91" s="1"/>
      <c r="O91" s="17"/>
      <c r="P91" s="18"/>
      <c r="Q91" s="18"/>
    </row>
    <row r="92" spans="2:17" s="2" customFormat="1" ht="39.75" customHeight="1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3"/>
      <c r="M92" s="3"/>
      <c r="N92" s="1"/>
      <c r="O92" s="17"/>
      <c r="P92" s="18"/>
      <c r="Q92" s="18"/>
    </row>
    <row r="93" spans="2:17" s="2" customFormat="1" ht="39.75" customHeight="1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3"/>
      <c r="M93" s="3"/>
      <c r="N93" s="1"/>
      <c r="O93" s="17"/>
      <c r="P93" s="18"/>
      <c r="Q93" s="18"/>
    </row>
    <row r="94" spans="2:17" s="2" customFormat="1" ht="39.75" customHeight="1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3"/>
      <c r="M94" s="3"/>
      <c r="N94" s="1"/>
      <c r="O94" s="17"/>
      <c r="P94" s="18"/>
      <c r="Q94" s="18"/>
    </row>
    <row r="95" spans="2:17" s="2" customFormat="1" ht="39.75" customHeight="1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3"/>
      <c r="M95" s="3"/>
      <c r="N95" s="1"/>
      <c r="O95" s="17"/>
      <c r="P95" s="18"/>
      <c r="Q95" s="18"/>
    </row>
    <row r="96" spans="2:17" s="2" customFormat="1" ht="39.75" customHeight="1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3"/>
      <c r="M96" s="3"/>
      <c r="N96" s="1"/>
      <c r="O96" s="17"/>
      <c r="P96" s="18"/>
      <c r="Q96" s="18"/>
    </row>
    <row r="97" spans="2:17" s="2" customFormat="1" ht="39.75" customHeight="1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3"/>
      <c r="M97" s="3"/>
      <c r="N97" s="1"/>
      <c r="O97" s="17"/>
      <c r="P97" s="18"/>
      <c r="Q97" s="18"/>
    </row>
    <row r="98" spans="2:17" s="2" customFormat="1" ht="39.75" customHeight="1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3"/>
      <c r="M98" s="3"/>
      <c r="N98" s="1"/>
      <c r="O98" s="17"/>
      <c r="P98" s="18"/>
      <c r="Q98" s="18"/>
    </row>
    <row r="99" spans="2:17" s="2" customFormat="1" ht="39.75" customHeight="1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3"/>
      <c r="M99" s="3"/>
      <c r="N99" s="1"/>
      <c r="O99" s="17"/>
      <c r="P99" s="18"/>
      <c r="Q99" s="18"/>
    </row>
    <row r="100" spans="2:17" s="2" customFormat="1" ht="39.75" customHeight="1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3"/>
      <c r="M100" s="3"/>
      <c r="N100" s="1"/>
      <c r="O100" s="17"/>
      <c r="P100" s="18"/>
      <c r="Q100" s="18"/>
    </row>
    <row r="101" spans="2:17" s="2" customFormat="1" ht="39.75" customHeight="1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3"/>
      <c r="M101" s="3"/>
      <c r="N101" s="1"/>
      <c r="O101" s="17"/>
      <c r="P101" s="18"/>
      <c r="Q101" s="18"/>
    </row>
    <row r="102" spans="2:17" s="2" customFormat="1" ht="39.75" customHeight="1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3"/>
      <c r="M102" s="3"/>
      <c r="N102" s="1"/>
      <c r="O102" s="17"/>
      <c r="P102" s="18"/>
      <c r="Q102" s="18"/>
    </row>
    <row r="103" spans="2:17" s="2" customFormat="1" ht="39.75" customHeight="1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3"/>
      <c r="M103" s="3"/>
      <c r="N103" s="1"/>
      <c r="O103" s="17"/>
      <c r="P103" s="18"/>
      <c r="Q103" s="18"/>
    </row>
    <row r="104" spans="2:17" s="2" customFormat="1" ht="39.75" customHeight="1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3"/>
      <c r="M104" s="3"/>
      <c r="N104" s="1"/>
      <c r="O104" s="17"/>
      <c r="P104" s="18"/>
      <c r="Q104" s="18"/>
    </row>
    <row r="105" spans="2:17" s="2" customFormat="1" ht="39.75" customHeight="1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3"/>
      <c r="M105" s="3"/>
      <c r="N105" s="1"/>
      <c r="O105" s="17"/>
      <c r="P105" s="18"/>
      <c r="Q105" s="18"/>
    </row>
    <row r="106" spans="2:17" s="2" customFormat="1" ht="39.75" customHeight="1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  <c r="M106" s="3"/>
      <c r="N106" s="1"/>
      <c r="O106" s="17"/>
      <c r="P106" s="18"/>
      <c r="Q106" s="18"/>
    </row>
    <row r="107" spans="2:17" s="2" customFormat="1" ht="39.75" customHeight="1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3"/>
      <c r="M107" s="3"/>
      <c r="N107" s="1"/>
      <c r="O107" s="17"/>
      <c r="P107" s="18"/>
      <c r="Q107" s="18"/>
    </row>
    <row r="108" spans="2:17" s="2" customFormat="1" ht="39.75" customHeight="1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3"/>
      <c r="M108" s="3"/>
      <c r="N108" s="1"/>
      <c r="O108" s="17"/>
      <c r="P108" s="18"/>
      <c r="Q108" s="18"/>
    </row>
    <row r="109" spans="2:17" s="2" customFormat="1" ht="39.75" customHeight="1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  <c r="M109" s="3"/>
      <c r="N109" s="1"/>
      <c r="O109" s="17"/>
      <c r="P109" s="18"/>
      <c r="Q109" s="18"/>
    </row>
    <row r="110" spans="2:17" s="2" customFormat="1" ht="39.75" customHeight="1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3"/>
      <c r="M110" s="3"/>
      <c r="N110" s="1"/>
      <c r="O110" s="17"/>
      <c r="P110" s="18"/>
      <c r="Q110" s="18"/>
    </row>
    <row r="111" spans="2:17" s="2" customFormat="1" ht="39.75" customHeight="1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3"/>
      <c r="M111" s="3"/>
      <c r="N111" s="1"/>
      <c r="O111" s="17"/>
      <c r="P111" s="18"/>
      <c r="Q111" s="18"/>
    </row>
    <row r="112" spans="2:17" s="2" customFormat="1" ht="39.75" customHeight="1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3"/>
      <c r="M112" s="3"/>
      <c r="N112" s="1"/>
      <c r="O112" s="17"/>
      <c r="P112" s="18"/>
      <c r="Q112" s="18"/>
    </row>
    <row r="113" spans="2:17" s="2" customFormat="1" ht="39.75" customHeight="1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3"/>
      <c r="M113" s="3"/>
      <c r="N113" s="1"/>
      <c r="O113" s="17"/>
      <c r="P113" s="18"/>
      <c r="Q113" s="18"/>
    </row>
    <row r="114" spans="2:17" s="2" customFormat="1" ht="39.75" customHeight="1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3"/>
      <c r="M114" s="3"/>
      <c r="N114" s="1"/>
      <c r="O114" s="17"/>
      <c r="P114" s="18"/>
      <c r="Q114" s="18"/>
    </row>
    <row r="115" spans="2:17" s="2" customFormat="1" ht="39.75" customHeight="1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3"/>
      <c r="M115" s="3"/>
      <c r="N115" s="1"/>
      <c r="O115" s="17"/>
      <c r="P115" s="18"/>
      <c r="Q115" s="18"/>
    </row>
    <row r="116" spans="2:17" s="2" customFormat="1" ht="39.75" customHeight="1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3"/>
      <c r="M116" s="3"/>
      <c r="N116" s="1"/>
      <c r="O116" s="17"/>
      <c r="P116" s="18"/>
      <c r="Q116" s="18"/>
    </row>
    <row r="117" spans="2:17" s="2" customFormat="1" ht="39.75" customHeight="1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3"/>
      <c r="M117" s="3"/>
      <c r="N117" s="1"/>
      <c r="O117" s="17"/>
      <c r="P117" s="18"/>
      <c r="Q117" s="18"/>
    </row>
    <row r="118" spans="2:17" s="2" customFormat="1" ht="39.75" customHeight="1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3"/>
      <c r="M118" s="3"/>
      <c r="N118" s="1"/>
      <c r="O118" s="17"/>
      <c r="P118" s="18"/>
      <c r="Q118" s="18"/>
    </row>
    <row r="119" spans="2:17" s="2" customFormat="1" ht="39.75" customHeight="1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3"/>
      <c r="M119" s="3"/>
      <c r="N119" s="1"/>
      <c r="O119" s="17"/>
      <c r="P119" s="18"/>
      <c r="Q119" s="18"/>
    </row>
    <row r="120" spans="2:17" s="2" customFormat="1" ht="39.75" customHeight="1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3"/>
      <c r="M120" s="3"/>
      <c r="N120" s="1"/>
      <c r="O120" s="17"/>
      <c r="P120" s="18"/>
      <c r="Q120" s="18"/>
    </row>
    <row r="121" spans="2:17" s="2" customFormat="1" ht="39.75" customHeight="1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3"/>
      <c r="M121" s="3"/>
      <c r="N121" s="1"/>
      <c r="O121" s="17"/>
      <c r="P121" s="18"/>
      <c r="Q121" s="18"/>
    </row>
    <row r="122" spans="2:17" s="2" customFormat="1" ht="39.75" customHeight="1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3"/>
      <c r="M122" s="3"/>
      <c r="N122" s="1"/>
      <c r="O122" s="17"/>
      <c r="P122" s="18"/>
      <c r="Q122" s="18"/>
    </row>
    <row r="123" spans="2:17" s="2" customFormat="1" ht="39.75" customHeight="1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3"/>
      <c r="M123" s="3"/>
      <c r="N123" s="1"/>
      <c r="O123" s="17"/>
      <c r="P123" s="18"/>
      <c r="Q123" s="18"/>
    </row>
    <row r="124" spans="2:17" s="2" customFormat="1" ht="39.75" customHeight="1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3"/>
      <c r="M124" s="3"/>
      <c r="N124" s="1"/>
      <c r="O124" s="17"/>
      <c r="P124" s="18"/>
      <c r="Q124" s="18"/>
    </row>
    <row r="125" spans="2:17" s="2" customFormat="1" ht="39.75" customHeight="1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3"/>
      <c r="M125" s="3"/>
      <c r="N125" s="1"/>
      <c r="O125" s="17"/>
      <c r="P125" s="18"/>
      <c r="Q125" s="18"/>
    </row>
    <row r="126" spans="2:17" s="2" customFormat="1" ht="39.75" customHeight="1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3"/>
      <c r="M126" s="3"/>
      <c r="N126" s="1"/>
      <c r="O126" s="17"/>
      <c r="P126" s="18"/>
      <c r="Q126" s="18"/>
    </row>
    <row r="127" spans="2:17" s="2" customFormat="1" ht="39.75" customHeight="1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3"/>
      <c r="M127" s="3"/>
      <c r="N127" s="1"/>
      <c r="O127" s="17"/>
      <c r="P127" s="18"/>
      <c r="Q127" s="18"/>
    </row>
    <row r="128" spans="2:17" s="2" customFormat="1" ht="39.75" customHeight="1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3"/>
      <c r="M128" s="3"/>
      <c r="N128" s="1"/>
      <c r="O128" s="17"/>
      <c r="P128" s="18"/>
      <c r="Q128" s="18"/>
    </row>
    <row r="129" spans="2:17" s="2" customFormat="1" ht="39.75" customHeight="1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3"/>
      <c r="M129" s="3"/>
      <c r="N129" s="1"/>
      <c r="O129" s="17"/>
      <c r="P129" s="18"/>
      <c r="Q129" s="18"/>
    </row>
    <row r="130" spans="2:17" s="2" customFormat="1" ht="39.75" customHeight="1" x14ac:dyDescent="0.3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3"/>
      <c r="M130" s="3"/>
      <c r="N130" s="1"/>
      <c r="O130" s="17"/>
      <c r="P130" s="18"/>
      <c r="Q130" s="18"/>
    </row>
    <row r="131" spans="2:17" s="2" customFormat="1" ht="39.75" customHeight="1" x14ac:dyDescent="0.3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3"/>
      <c r="M131" s="3"/>
      <c r="N131" s="1"/>
      <c r="O131" s="17"/>
      <c r="P131" s="18"/>
      <c r="Q131" s="18"/>
    </row>
    <row r="132" spans="2:17" s="2" customFormat="1" ht="39.75" customHeight="1" x14ac:dyDescent="0.3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3"/>
      <c r="M132" s="3"/>
      <c r="N132" s="1"/>
      <c r="O132" s="17"/>
      <c r="P132" s="18"/>
      <c r="Q132" s="18"/>
    </row>
    <row r="133" spans="2:17" s="2" customFormat="1" ht="39.75" customHeight="1" x14ac:dyDescent="0.3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3"/>
      <c r="M133" s="3"/>
      <c r="N133" s="1"/>
      <c r="O133" s="17"/>
      <c r="P133" s="18"/>
      <c r="Q133" s="18"/>
    </row>
    <row r="134" spans="2:17" s="2" customFormat="1" ht="39.75" customHeight="1" x14ac:dyDescent="0.3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  <c r="M134" s="3"/>
      <c r="N134" s="1"/>
      <c r="O134" s="17"/>
      <c r="P134" s="18"/>
      <c r="Q134" s="18"/>
    </row>
    <row r="135" spans="2:17" s="2" customFormat="1" ht="39.75" customHeight="1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3"/>
      <c r="M135" s="3"/>
      <c r="N135" s="1"/>
      <c r="O135" s="17"/>
      <c r="P135" s="18"/>
      <c r="Q135" s="18"/>
    </row>
    <row r="136" spans="2:17" s="2" customFormat="1" ht="39.75" customHeight="1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3"/>
      <c r="M136" s="3"/>
      <c r="N136" s="1"/>
      <c r="O136" s="17"/>
      <c r="P136" s="18"/>
      <c r="Q136" s="18"/>
    </row>
    <row r="137" spans="2:17" s="2" customFormat="1" ht="39.75" customHeight="1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3"/>
      <c r="M137" s="3"/>
      <c r="N137" s="1"/>
      <c r="O137" s="17"/>
      <c r="P137" s="18"/>
      <c r="Q137" s="18"/>
    </row>
    <row r="138" spans="2:17" s="2" customFormat="1" ht="39.75" customHeight="1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3"/>
      <c r="M138" s="3"/>
      <c r="N138" s="1"/>
      <c r="O138" s="17"/>
      <c r="P138" s="18"/>
      <c r="Q138" s="18"/>
    </row>
    <row r="139" spans="2:17" s="2" customFormat="1" ht="39.75" customHeight="1" x14ac:dyDescent="0.3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3"/>
      <c r="M139" s="3"/>
      <c r="N139" s="1"/>
      <c r="O139" s="17"/>
      <c r="P139" s="18"/>
      <c r="Q139" s="18"/>
    </row>
    <row r="140" spans="2:17" s="2" customFormat="1" ht="39.75" customHeight="1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3"/>
      <c r="M140" s="3"/>
      <c r="N140" s="1"/>
      <c r="O140" s="17"/>
      <c r="P140" s="18"/>
      <c r="Q140" s="18"/>
    </row>
    <row r="141" spans="2:17" s="2" customFormat="1" ht="39.75" customHeight="1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3"/>
      <c r="M141" s="3"/>
      <c r="N141" s="1"/>
      <c r="O141" s="17"/>
      <c r="P141" s="18"/>
      <c r="Q141" s="18"/>
    </row>
    <row r="142" spans="2:17" s="2" customFormat="1" ht="39.75" customHeight="1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3"/>
      <c r="M142" s="3"/>
      <c r="N142" s="1"/>
      <c r="O142" s="17"/>
      <c r="P142" s="18"/>
      <c r="Q142" s="18"/>
    </row>
    <row r="143" spans="2:17" s="2" customFormat="1" ht="39.75" customHeight="1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3"/>
      <c r="M143" s="3"/>
      <c r="N143" s="1"/>
      <c r="O143" s="17"/>
      <c r="P143" s="18"/>
      <c r="Q143" s="18"/>
    </row>
    <row r="144" spans="2:17" s="2" customFormat="1" ht="39.75" customHeight="1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3"/>
      <c r="M144" s="3"/>
      <c r="N144" s="1"/>
      <c r="O144" s="17"/>
      <c r="P144" s="18"/>
      <c r="Q144" s="18"/>
    </row>
    <row r="145" spans="2:17" s="2" customFormat="1" ht="39.75" customHeight="1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3"/>
      <c r="M145" s="3"/>
      <c r="N145" s="1"/>
      <c r="O145" s="17"/>
      <c r="P145" s="18"/>
      <c r="Q145" s="18"/>
    </row>
    <row r="146" spans="2:17" s="2" customFormat="1" ht="39.75" customHeight="1" x14ac:dyDescent="0.3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3"/>
      <c r="M146" s="3"/>
      <c r="N146" s="1"/>
      <c r="O146" s="17"/>
      <c r="P146" s="18"/>
      <c r="Q146" s="18"/>
    </row>
    <row r="147" spans="2:17" s="2" customFormat="1" ht="39.75" customHeight="1" x14ac:dyDescent="0.3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3"/>
      <c r="M147" s="3"/>
      <c r="N147" s="1"/>
      <c r="O147" s="17"/>
      <c r="P147" s="18"/>
      <c r="Q147" s="18"/>
    </row>
    <row r="148" spans="2:17" s="2" customFormat="1" ht="39.75" customHeight="1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3"/>
      <c r="M148" s="3"/>
      <c r="N148" s="1"/>
      <c r="O148" s="17"/>
      <c r="P148" s="18"/>
      <c r="Q148" s="18"/>
    </row>
    <row r="149" spans="2:17" s="2" customFormat="1" ht="39.75" customHeight="1" x14ac:dyDescent="0.3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3"/>
      <c r="M149" s="3"/>
      <c r="N149" s="1"/>
      <c r="O149" s="17"/>
      <c r="P149" s="18"/>
      <c r="Q149" s="18"/>
    </row>
    <row r="150" spans="2:17" s="2" customFormat="1" ht="39.75" customHeight="1" x14ac:dyDescent="0.3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3"/>
      <c r="M150" s="3"/>
      <c r="N150" s="1"/>
      <c r="O150" s="17"/>
      <c r="P150" s="18"/>
      <c r="Q150" s="18"/>
    </row>
    <row r="151" spans="2:17" s="2" customFormat="1" ht="39.75" customHeight="1" x14ac:dyDescent="0.3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3"/>
      <c r="M151" s="3"/>
      <c r="N151" s="1"/>
      <c r="O151" s="17"/>
      <c r="P151" s="18"/>
      <c r="Q151" s="18"/>
    </row>
    <row r="152" spans="2:17" s="2" customFormat="1" ht="39.75" customHeight="1" x14ac:dyDescent="0.3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3"/>
      <c r="M152" s="3"/>
      <c r="N152" s="1"/>
      <c r="O152" s="17"/>
      <c r="P152" s="18"/>
      <c r="Q152" s="18"/>
    </row>
    <row r="153" spans="2:17" s="2" customFormat="1" ht="39.75" customHeight="1" x14ac:dyDescent="0.3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3"/>
      <c r="M153" s="3"/>
      <c r="N153" s="1"/>
      <c r="O153" s="17"/>
      <c r="P153" s="18"/>
      <c r="Q153" s="18"/>
    </row>
    <row r="154" spans="2:17" s="2" customFormat="1" ht="39.75" customHeight="1" x14ac:dyDescent="0.3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  <c r="M154" s="3"/>
      <c r="N154" s="1"/>
      <c r="O154" s="17"/>
      <c r="P154" s="18"/>
      <c r="Q154" s="18"/>
    </row>
    <row r="155" spans="2:17" s="2" customFormat="1" ht="39.75" customHeight="1" x14ac:dyDescent="0.3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3"/>
      <c r="M155" s="3"/>
      <c r="N155" s="1"/>
      <c r="O155" s="17"/>
      <c r="P155" s="18"/>
      <c r="Q155" s="18"/>
    </row>
    <row r="156" spans="2:17" s="2" customFormat="1" ht="39.75" customHeight="1" x14ac:dyDescent="0.3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3"/>
      <c r="M156" s="3"/>
      <c r="N156" s="1"/>
      <c r="O156" s="17"/>
      <c r="P156" s="18"/>
      <c r="Q156" s="18"/>
    </row>
    <row r="157" spans="2:17" s="2" customFormat="1" ht="39.75" customHeight="1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3"/>
      <c r="M157" s="3"/>
      <c r="N157" s="1"/>
      <c r="O157" s="17"/>
      <c r="P157" s="18"/>
      <c r="Q157" s="18"/>
    </row>
    <row r="158" spans="2:17" s="2" customFormat="1" ht="39.75" customHeight="1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3"/>
      <c r="M158" s="3"/>
      <c r="N158" s="1"/>
      <c r="O158" s="17"/>
      <c r="P158" s="18"/>
      <c r="Q158" s="18"/>
    </row>
    <row r="159" spans="2:17" s="2" customFormat="1" ht="39.75" customHeight="1" x14ac:dyDescent="0.3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3"/>
      <c r="M159" s="3"/>
      <c r="N159" s="1"/>
      <c r="O159" s="17"/>
      <c r="P159" s="18"/>
      <c r="Q159" s="18"/>
    </row>
    <row r="160" spans="2:17" s="2" customFormat="1" ht="39.75" customHeight="1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3"/>
      <c r="M160" s="3"/>
      <c r="N160" s="1"/>
      <c r="O160" s="17"/>
      <c r="P160" s="18"/>
      <c r="Q160" s="18"/>
    </row>
    <row r="161" spans="2:17" s="2" customFormat="1" ht="39.75" customHeight="1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3"/>
      <c r="M161" s="3"/>
      <c r="N161" s="1"/>
      <c r="O161" s="17"/>
      <c r="P161" s="18"/>
      <c r="Q161" s="18"/>
    </row>
    <row r="162" spans="2:17" s="2" customFormat="1" ht="39.75" customHeight="1" x14ac:dyDescent="0.3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3"/>
      <c r="M162" s="3"/>
      <c r="N162" s="1"/>
      <c r="O162" s="17"/>
      <c r="P162" s="18"/>
      <c r="Q162" s="18"/>
    </row>
    <row r="163" spans="2:17" s="2" customFormat="1" ht="39.75" customHeight="1" x14ac:dyDescent="0.3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3"/>
      <c r="M163" s="3"/>
      <c r="N163" s="1"/>
      <c r="O163" s="17"/>
      <c r="P163" s="18"/>
      <c r="Q163" s="18"/>
    </row>
    <row r="164" spans="2:17" s="2" customFormat="1" ht="39.75" customHeight="1" x14ac:dyDescent="0.3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3"/>
      <c r="M164" s="3"/>
      <c r="N164" s="1"/>
      <c r="O164" s="17"/>
      <c r="P164" s="18"/>
      <c r="Q164" s="18"/>
    </row>
    <row r="165" spans="2:17" s="2" customFormat="1" ht="39.75" customHeight="1" x14ac:dyDescent="0.3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3"/>
      <c r="M165" s="3"/>
      <c r="N165" s="1"/>
      <c r="O165" s="17"/>
      <c r="P165" s="18"/>
      <c r="Q165" s="18"/>
    </row>
    <row r="166" spans="2:17" s="2" customFormat="1" ht="39.75" customHeight="1" x14ac:dyDescent="0.3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3"/>
      <c r="M166" s="3"/>
      <c r="N166" s="1"/>
      <c r="O166" s="17"/>
      <c r="P166" s="18"/>
      <c r="Q166" s="18"/>
    </row>
    <row r="167" spans="2:17" s="2" customFormat="1" ht="39.75" customHeight="1" x14ac:dyDescent="0.3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3"/>
      <c r="M167" s="3"/>
      <c r="N167" s="1"/>
      <c r="O167" s="17"/>
      <c r="P167" s="18"/>
      <c r="Q167" s="18"/>
    </row>
    <row r="168" spans="2:17" s="2" customFormat="1" ht="39.75" customHeight="1" x14ac:dyDescent="0.3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3"/>
      <c r="M168" s="3"/>
      <c r="N168" s="1"/>
      <c r="O168" s="17"/>
      <c r="P168" s="18"/>
      <c r="Q168" s="18"/>
    </row>
    <row r="169" spans="2:17" s="2" customFormat="1" ht="39.75" customHeight="1" x14ac:dyDescent="0.3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3"/>
      <c r="M169" s="3"/>
      <c r="N169" s="1"/>
      <c r="O169" s="17"/>
      <c r="P169" s="18"/>
      <c r="Q169" s="18"/>
    </row>
    <row r="170" spans="2:17" s="2" customFormat="1" ht="39.75" customHeight="1" x14ac:dyDescent="0.3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3"/>
      <c r="M170" s="3"/>
      <c r="N170" s="1"/>
      <c r="O170" s="17"/>
      <c r="P170" s="18"/>
      <c r="Q170" s="18"/>
    </row>
    <row r="171" spans="2:17" s="2" customFormat="1" ht="39.75" customHeight="1" x14ac:dyDescent="0.3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3"/>
      <c r="M171" s="3"/>
      <c r="N171" s="1"/>
      <c r="O171" s="17"/>
      <c r="P171" s="18"/>
      <c r="Q171" s="18"/>
    </row>
    <row r="172" spans="2:17" s="2" customFormat="1" ht="39.75" customHeight="1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3"/>
      <c r="M172" s="3"/>
      <c r="N172" s="1"/>
      <c r="O172" s="17"/>
      <c r="P172" s="18"/>
      <c r="Q172" s="18"/>
    </row>
    <row r="173" spans="2:17" s="2" customFormat="1" ht="39.75" customHeight="1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3"/>
      <c r="M173" s="3"/>
      <c r="N173" s="1"/>
      <c r="O173" s="17"/>
      <c r="P173" s="18"/>
      <c r="Q173" s="18"/>
    </row>
    <row r="174" spans="2:17" s="2" customFormat="1" ht="39.75" customHeight="1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3"/>
      <c r="M174" s="3"/>
      <c r="N174" s="1"/>
      <c r="O174" s="17"/>
      <c r="P174" s="18"/>
      <c r="Q174" s="18"/>
    </row>
    <row r="175" spans="2:17" s="2" customFormat="1" ht="39.75" customHeight="1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3"/>
      <c r="M175" s="3"/>
      <c r="N175" s="1"/>
      <c r="O175" s="17"/>
      <c r="P175" s="18"/>
      <c r="Q175" s="18"/>
    </row>
    <row r="176" spans="2:17" s="2" customFormat="1" ht="39.75" customHeight="1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3"/>
      <c r="M176" s="3"/>
      <c r="N176" s="1"/>
      <c r="O176" s="17"/>
      <c r="P176" s="18"/>
      <c r="Q176" s="18"/>
    </row>
    <row r="177" spans="2:17" s="2" customFormat="1" ht="39.75" customHeight="1" x14ac:dyDescent="0.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3"/>
      <c r="M177" s="3"/>
      <c r="N177" s="1"/>
      <c r="O177" s="17"/>
      <c r="P177" s="18"/>
      <c r="Q177" s="18"/>
    </row>
    <row r="178" spans="2:17" s="2" customFormat="1" ht="39.75" customHeight="1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3"/>
      <c r="M178" s="3"/>
      <c r="N178" s="1"/>
      <c r="O178" s="17"/>
      <c r="P178" s="18"/>
      <c r="Q178" s="18"/>
    </row>
    <row r="179" spans="2:17" s="2" customFormat="1" ht="39.75" customHeight="1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3"/>
      <c r="M179" s="3"/>
      <c r="N179" s="1"/>
      <c r="O179" s="17"/>
      <c r="P179" s="18"/>
      <c r="Q179" s="18"/>
    </row>
    <row r="180" spans="2:17" s="2" customFormat="1" ht="39.75" customHeight="1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3"/>
      <c r="M180" s="3"/>
      <c r="N180" s="1"/>
      <c r="O180" s="17"/>
      <c r="P180" s="18"/>
      <c r="Q180" s="18"/>
    </row>
    <row r="181" spans="2:17" s="2" customFormat="1" ht="39.75" customHeight="1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3"/>
      <c r="M181" s="3"/>
      <c r="N181" s="1"/>
      <c r="O181" s="17"/>
      <c r="P181" s="18"/>
      <c r="Q181" s="18"/>
    </row>
    <row r="182" spans="2:17" s="2" customFormat="1" ht="39.75" customHeight="1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3"/>
      <c r="M182" s="3"/>
      <c r="N182" s="1"/>
      <c r="O182" s="17"/>
      <c r="P182" s="18"/>
      <c r="Q182" s="18"/>
    </row>
    <row r="183" spans="2:17" s="2" customFormat="1" ht="39.75" customHeight="1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3"/>
      <c r="M183" s="3"/>
      <c r="N183" s="1"/>
      <c r="O183" s="17"/>
      <c r="P183" s="18"/>
      <c r="Q183" s="18"/>
    </row>
    <row r="184" spans="2:17" s="2" customFormat="1" ht="39.75" customHeight="1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3"/>
      <c r="M184" s="3"/>
      <c r="N184" s="1"/>
      <c r="O184" s="17"/>
      <c r="P184" s="18"/>
      <c r="Q184" s="18"/>
    </row>
    <row r="185" spans="2:17" s="2" customFormat="1" ht="39.75" customHeight="1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3"/>
      <c r="M185" s="3"/>
      <c r="N185" s="1"/>
      <c r="O185" s="17"/>
      <c r="P185" s="18"/>
      <c r="Q185" s="18"/>
    </row>
    <row r="186" spans="2:17" s="2" customFormat="1" ht="39.75" customHeight="1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3"/>
      <c r="M186" s="3"/>
      <c r="N186" s="1"/>
      <c r="O186" s="17"/>
      <c r="P186" s="18"/>
      <c r="Q186" s="18"/>
    </row>
    <row r="187" spans="2:17" s="2" customFormat="1" ht="39.75" customHeight="1" x14ac:dyDescent="0.3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3"/>
      <c r="M187" s="3"/>
      <c r="N187" s="1"/>
      <c r="O187" s="17"/>
      <c r="P187" s="18"/>
      <c r="Q187" s="18"/>
    </row>
    <row r="188" spans="2:17" s="2" customFormat="1" ht="39.75" customHeight="1" x14ac:dyDescent="0.3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3"/>
      <c r="M188" s="3"/>
      <c r="N188" s="1"/>
      <c r="O188" s="17"/>
      <c r="P188" s="18"/>
      <c r="Q188" s="18"/>
    </row>
    <row r="189" spans="2:17" s="2" customFormat="1" ht="39.75" customHeight="1" x14ac:dyDescent="0.3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3"/>
      <c r="M189" s="3"/>
      <c r="N189" s="1"/>
      <c r="O189" s="17"/>
      <c r="P189" s="18"/>
      <c r="Q189" s="18"/>
    </row>
    <row r="190" spans="2:17" s="2" customFormat="1" ht="39.75" customHeight="1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3"/>
      <c r="M190" s="3"/>
      <c r="N190" s="1"/>
      <c r="O190" s="17"/>
      <c r="P190" s="18"/>
      <c r="Q190" s="18"/>
    </row>
    <row r="191" spans="2:17" s="2" customFormat="1" ht="39.75" customHeight="1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3"/>
      <c r="M191" s="3"/>
      <c r="N191" s="1"/>
      <c r="O191" s="17"/>
      <c r="P191" s="18"/>
      <c r="Q191" s="18"/>
    </row>
    <row r="192" spans="2:17" s="2" customFormat="1" ht="39.75" customHeight="1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  <c r="M192" s="3"/>
      <c r="N192" s="1"/>
      <c r="O192" s="17"/>
      <c r="P192" s="18"/>
      <c r="Q192" s="18"/>
    </row>
    <row r="193" spans="2:17" s="2" customFormat="1" ht="39.75" customHeight="1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3"/>
      <c r="M193" s="3"/>
      <c r="N193" s="1"/>
      <c r="O193" s="17"/>
      <c r="P193" s="18"/>
      <c r="Q193" s="18"/>
    </row>
    <row r="194" spans="2:17" s="2" customFormat="1" ht="39.75" customHeight="1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3"/>
      <c r="M194" s="3"/>
      <c r="N194" s="1"/>
      <c r="O194" s="17"/>
      <c r="P194" s="18"/>
      <c r="Q194" s="18"/>
    </row>
    <row r="195" spans="2:17" s="2" customFormat="1" ht="39.75" customHeight="1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3"/>
      <c r="M195" s="3"/>
      <c r="N195" s="1"/>
      <c r="O195" s="17"/>
      <c r="P195" s="18"/>
      <c r="Q195" s="18"/>
    </row>
    <row r="196" spans="2:17" s="2" customFormat="1" ht="39.75" customHeight="1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3"/>
      <c r="M196" s="3"/>
      <c r="N196" s="1"/>
      <c r="O196" s="17"/>
      <c r="P196" s="18"/>
      <c r="Q196" s="18"/>
    </row>
    <row r="197" spans="2:17" s="2" customFormat="1" ht="39.75" customHeight="1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3"/>
      <c r="M197" s="3"/>
      <c r="N197" s="1"/>
      <c r="O197" s="17"/>
      <c r="P197" s="18"/>
      <c r="Q197" s="18"/>
    </row>
    <row r="198" spans="2:17" s="2" customFormat="1" ht="39.75" customHeight="1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  <c r="M198" s="3"/>
      <c r="N198" s="1"/>
      <c r="O198" s="17"/>
      <c r="P198" s="18"/>
      <c r="Q198" s="18"/>
    </row>
    <row r="199" spans="2:17" s="2" customFormat="1" ht="39.75" customHeight="1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3"/>
      <c r="M199" s="3"/>
      <c r="N199" s="1"/>
      <c r="O199" s="17"/>
      <c r="P199" s="18"/>
      <c r="Q199" s="18"/>
    </row>
    <row r="200" spans="2:17" s="2" customFormat="1" ht="39.75" customHeight="1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3"/>
      <c r="M200" s="3"/>
      <c r="N200" s="1"/>
      <c r="O200" s="17"/>
      <c r="P200" s="18"/>
      <c r="Q200" s="18"/>
    </row>
    <row r="201" spans="2:17" s="2" customFormat="1" ht="39.75" customHeight="1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3"/>
      <c r="M201" s="3"/>
      <c r="N201" s="1"/>
      <c r="O201" s="17"/>
      <c r="P201" s="18"/>
      <c r="Q201" s="18"/>
    </row>
    <row r="202" spans="2:17" s="2" customFormat="1" ht="39.75" customHeight="1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3"/>
      <c r="M202" s="3"/>
      <c r="N202" s="1"/>
      <c r="O202" s="17"/>
      <c r="P202" s="18"/>
      <c r="Q202" s="18"/>
    </row>
    <row r="203" spans="2:17" s="2" customFormat="1" ht="39.75" customHeight="1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3"/>
      <c r="M203" s="3"/>
      <c r="N203" s="1"/>
      <c r="O203" s="17"/>
      <c r="P203" s="18"/>
      <c r="Q203" s="18"/>
    </row>
    <row r="204" spans="2:17" s="2" customFormat="1" ht="39.75" customHeight="1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  <c r="M204" s="3"/>
      <c r="N204" s="1"/>
      <c r="O204" s="17"/>
      <c r="P204" s="18"/>
      <c r="Q204" s="18"/>
    </row>
    <row r="205" spans="2:17" s="2" customFormat="1" ht="39.75" customHeight="1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3"/>
      <c r="M205" s="3"/>
      <c r="N205" s="1"/>
      <c r="O205" s="17"/>
      <c r="P205" s="18"/>
      <c r="Q205" s="18"/>
    </row>
    <row r="206" spans="2:17" s="2" customFormat="1" ht="39.75" customHeight="1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3"/>
      <c r="M206" s="3"/>
      <c r="N206" s="1"/>
      <c r="O206" s="17"/>
      <c r="P206" s="18"/>
      <c r="Q206" s="18"/>
    </row>
    <row r="207" spans="2:17" s="2" customFormat="1" ht="39.75" customHeight="1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3"/>
      <c r="M207" s="3"/>
      <c r="N207" s="1"/>
      <c r="O207" s="17"/>
      <c r="P207" s="18"/>
      <c r="Q207" s="18"/>
    </row>
    <row r="208" spans="2:17" s="2" customFormat="1" ht="39.75" customHeight="1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3"/>
      <c r="M208" s="3"/>
      <c r="N208" s="1"/>
      <c r="O208" s="17"/>
      <c r="P208" s="18"/>
      <c r="Q208" s="18"/>
    </row>
    <row r="209" spans="2:17" s="2" customFormat="1" ht="39.75" customHeight="1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3"/>
      <c r="M209" s="3"/>
      <c r="N209" s="1"/>
      <c r="O209" s="17"/>
      <c r="P209" s="18"/>
      <c r="Q209" s="18"/>
    </row>
    <row r="210" spans="2:17" s="2" customFormat="1" ht="39.75" customHeight="1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3"/>
      <c r="M210" s="3"/>
      <c r="N210" s="1"/>
      <c r="O210" s="17"/>
      <c r="P210" s="18"/>
      <c r="Q210" s="18"/>
    </row>
    <row r="211" spans="2:17" s="2" customFormat="1" ht="39.75" customHeight="1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3"/>
      <c r="M211" s="3"/>
      <c r="N211" s="1"/>
      <c r="O211" s="17"/>
      <c r="P211" s="18"/>
      <c r="Q211" s="18"/>
    </row>
    <row r="212" spans="2:17" s="2" customFormat="1" ht="39.75" customHeight="1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3"/>
      <c r="M212" s="3"/>
      <c r="N212" s="1"/>
      <c r="O212" s="17"/>
      <c r="P212" s="18"/>
      <c r="Q212" s="18"/>
    </row>
    <row r="213" spans="2:17" s="2" customFormat="1" ht="39.75" customHeight="1" x14ac:dyDescent="0.3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3"/>
      <c r="M213" s="3"/>
      <c r="N213" s="1"/>
      <c r="O213" s="17"/>
      <c r="P213" s="18"/>
      <c r="Q213" s="18"/>
    </row>
    <row r="214" spans="2:17" s="2" customFormat="1" ht="39.75" customHeight="1" x14ac:dyDescent="0.3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3"/>
      <c r="M214" s="3"/>
      <c r="N214" s="1"/>
      <c r="O214" s="17"/>
      <c r="P214" s="18"/>
      <c r="Q214" s="18"/>
    </row>
    <row r="215" spans="2:17" s="2" customFormat="1" ht="39.75" customHeight="1" x14ac:dyDescent="0.3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3"/>
      <c r="M215" s="3"/>
      <c r="N215" s="1"/>
      <c r="O215" s="17"/>
      <c r="P215" s="18"/>
      <c r="Q215" s="18"/>
    </row>
    <row r="216" spans="2:17" s="2" customFormat="1" ht="39.75" customHeight="1" x14ac:dyDescent="0.3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3"/>
      <c r="M216" s="3"/>
      <c r="N216" s="1"/>
      <c r="O216" s="17"/>
      <c r="P216" s="18"/>
      <c r="Q216" s="18"/>
    </row>
    <row r="217" spans="2:17" s="2" customFormat="1" ht="39.75" customHeight="1" x14ac:dyDescent="0.3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3"/>
      <c r="M217" s="3"/>
      <c r="N217" s="1"/>
      <c r="O217" s="17"/>
      <c r="P217" s="18"/>
      <c r="Q217" s="18"/>
    </row>
    <row r="218" spans="2:17" s="2" customFormat="1" ht="39.75" customHeight="1" x14ac:dyDescent="0.3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3"/>
      <c r="M218" s="3"/>
      <c r="N218" s="1"/>
      <c r="O218" s="17"/>
      <c r="P218" s="18"/>
      <c r="Q218" s="18"/>
    </row>
    <row r="219" spans="2:17" s="2" customFormat="1" ht="39.75" customHeight="1" x14ac:dyDescent="0.3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3"/>
      <c r="M219" s="3"/>
      <c r="N219" s="1"/>
      <c r="O219" s="17"/>
      <c r="P219" s="18"/>
      <c r="Q219" s="18"/>
    </row>
    <row r="220" spans="2:17" s="2" customFormat="1" ht="39.75" customHeight="1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3"/>
      <c r="M220" s="3"/>
      <c r="N220" s="1"/>
      <c r="O220" s="17"/>
      <c r="P220" s="18"/>
      <c r="Q220" s="18"/>
    </row>
    <row r="221" spans="2:17" s="2" customFormat="1" ht="39.75" customHeight="1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3"/>
      <c r="M221" s="3"/>
      <c r="N221" s="1"/>
      <c r="O221" s="17"/>
      <c r="P221" s="18"/>
      <c r="Q221" s="18"/>
    </row>
    <row r="222" spans="2:17" s="2" customFormat="1" ht="39.75" customHeight="1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3"/>
      <c r="M222" s="3"/>
      <c r="N222" s="1"/>
      <c r="O222" s="17"/>
      <c r="P222" s="18"/>
      <c r="Q222" s="18"/>
    </row>
    <row r="223" spans="2:17" s="2" customFormat="1" ht="39.75" customHeight="1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3"/>
      <c r="M223" s="3"/>
      <c r="N223" s="1"/>
      <c r="O223" s="17"/>
      <c r="P223" s="18"/>
      <c r="Q223" s="18"/>
    </row>
    <row r="224" spans="2:17" s="2" customFormat="1" ht="39.75" customHeight="1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3"/>
      <c r="M224" s="3"/>
      <c r="N224" s="1"/>
      <c r="O224" s="17"/>
      <c r="P224" s="18"/>
      <c r="Q224" s="18"/>
    </row>
    <row r="225" spans="2:17" s="2" customFormat="1" ht="39.75" customHeight="1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3"/>
      <c r="M225" s="3"/>
      <c r="N225" s="1"/>
      <c r="O225" s="17"/>
      <c r="P225" s="18"/>
      <c r="Q225" s="18"/>
    </row>
    <row r="226" spans="2:17" s="2" customFormat="1" ht="39.75" customHeight="1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3"/>
      <c r="M226" s="3"/>
      <c r="N226" s="1"/>
      <c r="O226" s="17"/>
      <c r="P226" s="18"/>
      <c r="Q226" s="18"/>
    </row>
    <row r="227" spans="2:17" s="2" customFormat="1" ht="39.75" customHeight="1" x14ac:dyDescent="0.3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3"/>
      <c r="M227" s="3"/>
      <c r="N227" s="1"/>
      <c r="O227" s="17"/>
      <c r="P227" s="18"/>
      <c r="Q227" s="18"/>
    </row>
    <row r="228" spans="2:17" s="2" customFormat="1" ht="39.75" customHeight="1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3"/>
      <c r="M228" s="3"/>
      <c r="N228" s="1"/>
      <c r="O228" s="17"/>
      <c r="P228" s="18"/>
      <c r="Q228" s="18"/>
    </row>
    <row r="229" spans="2:17" s="2" customFormat="1" ht="39.75" customHeight="1" x14ac:dyDescent="0.3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3"/>
      <c r="M229" s="3"/>
      <c r="N229" s="1"/>
      <c r="O229" s="17"/>
      <c r="P229" s="18"/>
      <c r="Q229" s="18"/>
    </row>
    <row r="230" spans="2:17" s="2" customFormat="1" ht="39.75" customHeight="1" x14ac:dyDescent="0.3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3"/>
      <c r="M230" s="3"/>
      <c r="N230" s="1"/>
      <c r="O230" s="17"/>
      <c r="P230" s="18"/>
      <c r="Q230" s="18"/>
    </row>
    <row r="231" spans="2:17" s="2" customFormat="1" ht="39.75" customHeight="1" x14ac:dyDescent="0.3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3"/>
      <c r="M231" s="3"/>
      <c r="N231" s="1"/>
      <c r="O231" s="17"/>
      <c r="P231" s="18"/>
      <c r="Q231" s="18"/>
    </row>
    <row r="232" spans="2:17" s="2" customFormat="1" ht="39.75" customHeight="1" x14ac:dyDescent="0.3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3"/>
      <c r="M232" s="3"/>
      <c r="N232" s="1"/>
      <c r="O232" s="17"/>
      <c r="P232" s="18"/>
      <c r="Q232" s="18"/>
    </row>
    <row r="233" spans="2:17" s="2" customFormat="1" ht="39.75" customHeight="1" x14ac:dyDescent="0.3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3"/>
      <c r="M233" s="3"/>
      <c r="N233" s="1"/>
      <c r="O233" s="17"/>
      <c r="P233" s="18"/>
      <c r="Q233" s="18"/>
    </row>
    <row r="234" spans="2:17" s="2" customFormat="1" ht="39.75" customHeight="1" x14ac:dyDescent="0.3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3"/>
      <c r="M234" s="3"/>
      <c r="N234" s="1"/>
      <c r="O234" s="17"/>
      <c r="P234" s="18"/>
      <c r="Q234" s="18"/>
    </row>
    <row r="235" spans="2:17" s="2" customFormat="1" ht="39.75" customHeight="1" x14ac:dyDescent="0.3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3"/>
      <c r="M235" s="3"/>
      <c r="N235" s="1"/>
      <c r="O235" s="17"/>
      <c r="P235" s="18"/>
      <c r="Q235" s="18"/>
    </row>
    <row r="236" spans="2:17" s="2" customFormat="1" ht="39.75" customHeight="1" x14ac:dyDescent="0.3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3"/>
      <c r="M236" s="3"/>
      <c r="N236" s="1"/>
      <c r="O236" s="17"/>
      <c r="P236" s="18"/>
      <c r="Q236" s="18"/>
    </row>
    <row r="237" spans="2:17" s="2" customFormat="1" ht="39.75" customHeight="1" x14ac:dyDescent="0.3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3"/>
      <c r="M237" s="3"/>
      <c r="N237" s="1"/>
      <c r="O237" s="17"/>
      <c r="P237" s="18"/>
      <c r="Q237" s="18"/>
    </row>
    <row r="238" spans="2:17" s="2" customFormat="1" ht="39.75" customHeight="1" x14ac:dyDescent="0.3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3"/>
      <c r="M238" s="3"/>
      <c r="N238" s="1"/>
      <c r="O238" s="17"/>
      <c r="P238" s="18"/>
      <c r="Q238" s="18"/>
    </row>
    <row r="239" spans="2:17" s="2" customFormat="1" ht="39.75" customHeight="1" x14ac:dyDescent="0.3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3"/>
      <c r="M239" s="3"/>
      <c r="N239" s="1"/>
      <c r="O239" s="17"/>
      <c r="P239" s="18"/>
      <c r="Q239" s="18"/>
    </row>
    <row r="240" spans="2:17" s="2" customFormat="1" ht="39.75" customHeight="1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3"/>
      <c r="M240" s="3"/>
      <c r="N240" s="1"/>
      <c r="O240" s="17"/>
      <c r="P240" s="18"/>
      <c r="Q240" s="18"/>
    </row>
    <row r="241" spans="2:17" s="2" customFormat="1" ht="39.75" customHeight="1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3"/>
      <c r="M241" s="3"/>
      <c r="N241" s="1"/>
      <c r="O241" s="17"/>
      <c r="P241" s="18"/>
      <c r="Q241" s="18"/>
    </row>
    <row r="242" spans="2:17" s="2" customFormat="1" ht="39.75" customHeight="1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3"/>
      <c r="M242" s="3"/>
      <c r="N242" s="1"/>
      <c r="O242" s="17"/>
      <c r="P242" s="18"/>
      <c r="Q242" s="18"/>
    </row>
    <row r="243" spans="2:17" s="2" customFormat="1" ht="39.75" customHeight="1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3"/>
      <c r="M243" s="3"/>
      <c r="N243" s="1"/>
      <c r="O243" s="17"/>
      <c r="P243" s="18"/>
      <c r="Q243" s="18"/>
    </row>
    <row r="244" spans="2:17" s="2" customFormat="1" ht="39.75" customHeight="1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3"/>
      <c r="M244" s="3"/>
      <c r="N244" s="1"/>
      <c r="O244" s="17"/>
      <c r="P244" s="18"/>
      <c r="Q244" s="18"/>
    </row>
    <row r="245" spans="2:17" s="2" customFormat="1" ht="39.75" customHeight="1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3"/>
      <c r="M245" s="3"/>
      <c r="N245" s="1"/>
      <c r="O245" s="17"/>
      <c r="P245" s="18"/>
      <c r="Q245" s="18"/>
    </row>
    <row r="246" spans="2:17" s="2" customFormat="1" ht="39.75" customHeight="1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3"/>
      <c r="M246" s="3"/>
      <c r="N246" s="1"/>
      <c r="O246" s="17"/>
      <c r="P246" s="18"/>
      <c r="Q246" s="18"/>
    </row>
    <row r="247" spans="2:17" s="2" customFormat="1" ht="39.75" customHeight="1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3"/>
      <c r="M247" s="3"/>
      <c r="N247" s="1"/>
      <c r="O247" s="17"/>
      <c r="P247" s="18"/>
      <c r="Q247" s="18"/>
    </row>
    <row r="248" spans="2:17" s="2" customFormat="1" ht="39.75" customHeight="1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3"/>
      <c r="M248" s="3"/>
      <c r="N248" s="1"/>
      <c r="O248" s="17"/>
      <c r="P248" s="18"/>
      <c r="Q248" s="18"/>
    </row>
    <row r="249" spans="2:17" s="2" customFormat="1" ht="39.75" customHeight="1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3"/>
      <c r="M249" s="3"/>
      <c r="N249" s="1"/>
      <c r="O249" s="17"/>
      <c r="P249" s="18"/>
      <c r="Q249" s="18"/>
    </row>
    <row r="250" spans="2:17" s="2" customFormat="1" ht="39.75" customHeight="1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3"/>
      <c r="M250" s="3"/>
      <c r="N250" s="1"/>
      <c r="O250" s="17"/>
      <c r="P250" s="18"/>
      <c r="Q250" s="18"/>
    </row>
    <row r="251" spans="2:17" s="2" customFormat="1" ht="39.75" customHeight="1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3"/>
      <c r="M251" s="3"/>
      <c r="N251" s="1"/>
      <c r="O251" s="17"/>
      <c r="P251" s="18"/>
      <c r="Q251" s="18"/>
    </row>
    <row r="252" spans="2:17" s="2" customFormat="1" ht="39.75" customHeight="1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3"/>
      <c r="M252" s="3"/>
      <c r="N252" s="1"/>
      <c r="O252" s="17"/>
      <c r="P252" s="18"/>
      <c r="Q252" s="18"/>
    </row>
    <row r="253" spans="2:17" s="2" customFormat="1" ht="39.75" customHeight="1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3"/>
      <c r="M253" s="3"/>
      <c r="N253" s="1"/>
      <c r="O253" s="17"/>
      <c r="P253" s="18"/>
      <c r="Q253" s="18"/>
    </row>
    <row r="254" spans="2:17" s="2" customFormat="1" ht="39.75" customHeight="1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3"/>
      <c r="M254" s="3"/>
      <c r="N254" s="1"/>
      <c r="O254" s="17"/>
      <c r="P254" s="18"/>
      <c r="Q254" s="18"/>
    </row>
    <row r="255" spans="2:17" s="2" customFormat="1" ht="39.75" customHeight="1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3"/>
      <c r="M255" s="3"/>
      <c r="N255" s="1"/>
      <c r="O255" s="17"/>
      <c r="P255" s="18"/>
      <c r="Q255" s="18"/>
    </row>
    <row r="256" spans="2:17" s="2" customFormat="1" ht="39.75" customHeight="1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3"/>
      <c r="M256" s="3"/>
      <c r="N256" s="1"/>
      <c r="O256" s="17"/>
      <c r="P256" s="18"/>
      <c r="Q256" s="18"/>
    </row>
    <row r="257" spans="2:17" s="2" customFormat="1" ht="39.75" customHeight="1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3"/>
      <c r="M257" s="3"/>
      <c r="N257" s="1"/>
      <c r="O257" s="17"/>
      <c r="P257" s="18"/>
      <c r="Q257" s="18"/>
    </row>
    <row r="258" spans="2:17" s="2" customFormat="1" ht="39.75" customHeight="1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3"/>
      <c r="M258" s="3"/>
      <c r="N258" s="1"/>
      <c r="O258" s="17"/>
      <c r="P258" s="18"/>
      <c r="Q258" s="18"/>
    </row>
    <row r="259" spans="2:17" s="2" customFormat="1" ht="39.75" customHeight="1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3"/>
      <c r="M259" s="3"/>
      <c r="N259" s="1"/>
      <c r="O259" s="17"/>
      <c r="P259" s="18"/>
      <c r="Q259" s="18"/>
    </row>
    <row r="260" spans="2:17" s="2" customFormat="1" ht="39.75" customHeight="1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3"/>
      <c r="M260" s="3"/>
      <c r="N260" s="1"/>
      <c r="O260" s="17"/>
      <c r="P260" s="18"/>
      <c r="Q260" s="18"/>
    </row>
    <row r="261" spans="2:17" s="2" customFormat="1" ht="39.75" customHeight="1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3"/>
      <c r="M261" s="3"/>
      <c r="N261" s="1"/>
      <c r="O261" s="17"/>
      <c r="P261" s="18"/>
      <c r="Q261" s="18"/>
    </row>
    <row r="262" spans="2:17" s="2" customFormat="1" ht="39.75" customHeight="1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3"/>
      <c r="M262" s="3"/>
      <c r="N262" s="1"/>
      <c r="O262" s="17"/>
      <c r="P262" s="18"/>
      <c r="Q262" s="18"/>
    </row>
    <row r="263" spans="2:17" s="2" customFormat="1" ht="39.75" customHeight="1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3"/>
      <c r="M263" s="3"/>
      <c r="N263" s="1"/>
      <c r="O263" s="17"/>
      <c r="P263" s="18"/>
      <c r="Q263" s="18"/>
    </row>
    <row r="264" spans="2:17" s="2" customFormat="1" ht="39.75" customHeight="1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  <c r="M264" s="3"/>
      <c r="N264" s="1"/>
      <c r="O264" s="17"/>
      <c r="P264" s="18"/>
      <c r="Q264" s="18"/>
    </row>
    <row r="265" spans="2:17" s="2" customFormat="1" ht="39.75" customHeight="1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3"/>
      <c r="M265" s="3"/>
      <c r="N265" s="1"/>
      <c r="O265" s="17"/>
      <c r="P265" s="18"/>
      <c r="Q265" s="18"/>
    </row>
    <row r="266" spans="2:17" s="2" customFormat="1" ht="39.75" customHeight="1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3"/>
      <c r="M266" s="3"/>
      <c r="N266" s="1"/>
      <c r="O266" s="17"/>
      <c r="P266" s="18"/>
      <c r="Q266" s="18"/>
    </row>
    <row r="267" spans="2:17" s="2" customFormat="1" ht="39.75" customHeight="1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3"/>
      <c r="M267" s="3"/>
      <c r="N267" s="1"/>
      <c r="O267" s="17"/>
      <c r="P267" s="18"/>
      <c r="Q267" s="18"/>
    </row>
    <row r="268" spans="2:17" s="2" customFormat="1" ht="39.75" customHeight="1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3"/>
      <c r="M268" s="3"/>
      <c r="N268" s="1"/>
      <c r="O268" s="17"/>
      <c r="P268" s="18"/>
      <c r="Q268" s="18"/>
    </row>
    <row r="269" spans="2:17" s="2" customFormat="1" ht="39.75" customHeight="1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3"/>
      <c r="M269" s="3"/>
      <c r="N269" s="1"/>
      <c r="O269" s="17"/>
      <c r="P269" s="18"/>
      <c r="Q269" s="18"/>
    </row>
    <row r="270" spans="2:17" s="2" customFormat="1" ht="39.75" customHeight="1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3"/>
      <c r="M270" s="3"/>
      <c r="N270" s="1"/>
      <c r="O270" s="17"/>
      <c r="P270" s="18"/>
      <c r="Q270" s="18"/>
    </row>
    <row r="271" spans="2:17" s="2" customFormat="1" ht="39.75" customHeight="1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3"/>
      <c r="M271" s="3"/>
      <c r="N271" s="1"/>
      <c r="O271" s="17"/>
      <c r="P271" s="18"/>
      <c r="Q271" s="18"/>
    </row>
    <row r="272" spans="2:17" s="2" customFormat="1" ht="39.75" customHeight="1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3"/>
      <c r="M272" s="3"/>
      <c r="N272" s="1"/>
      <c r="O272" s="17"/>
      <c r="P272" s="18"/>
      <c r="Q272" s="18"/>
    </row>
    <row r="273" spans="2:17" s="2" customFormat="1" ht="39.75" customHeight="1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3"/>
      <c r="M273" s="3"/>
      <c r="N273" s="1"/>
      <c r="O273" s="17"/>
      <c r="P273" s="18"/>
      <c r="Q273" s="18"/>
    </row>
    <row r="274" spans="2:17" s="2" customFormat="1" ht="39.75" customHeight="1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3"/>
      <c r="M274" s="3"/>
      <c r="N274" s="1"/>
      <c r="O274" s="17"/>
      <c r="P274" s="18"/>
      <c r="Q274" s="18"/>
    </row>
    <row r="275" spans="2:17" s="2" customFormat="1" ht="39.75" customHeight="1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3"/>
      <c r="M275" s="3"/>
      <c r="N275" s="1"/>
      <c r="O275" s="17"/>
      <c r="P275" s="18"/>
      <c r="Q275" s="18"/>
    </row>
    <row r="276" spans="2:17" s="2" customFormat="1" ht="39.75" customHeight="1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3"/>
      <c r="M276" s="3"/>
      <c r="N276" s="1"/>
      <c r="O276" s="17"/>
      <c r="P276" s="18"/>
      <c r="Q276" s="18"/>
    </row>
    <row r="277" spans="2:17" s="2" customFormat="1" ht="39.75" customHeight="1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3"/>
      <c r="M277" s="3"/>
      <c r="N277" s="1"/>
      <c r="O277" s="17"/>
      <c r="P277" s="18"/>
      <c r="Q277" s="18"/>
    </row>
    <row r="278" spans="2:17" s="2" customFormat="1" ht="39.75" customHeight="1" x14ac:dyDescent="0.3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3"/>
      <c r="M278" s="3"/>
      <c r="N278" s="1"/>
      <c r="O278" s="17"/>
      <c r="P278" s="18"/>
      <c r="Q278" s="18"/>
    </row>
    <row r="279" spans="2:17" s="2" customFormat="1" ht="39.75" customHeight="1" x14ac:dyDescent="0.3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3"/>
      <c r="M279" s="3"/>
      <c r="N279" s="1"/>
      <c r="O279" s="17"/>
      <c r="P279" s="18"/>
      <c r="Q279" s="18"/>
    </row>
    <row r="280" spans="2:17" s="2" customFormat="1" ht="39.75" customHeight="1" x14ac:dyDescent="0.3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3"/>
      <c r="M280" s="3"/>
      <c r="N280" s="1"/>
      <c r="O280" s="17"/>
      <c r="P280" s="18"/>
      <c r="Q280" s="18"/>
    </row>
    <row r="281" spans="2:17" s="2" customFormat="1" ht="39.75" customHeight="1" x14ac:dyDescent="0.3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3"/>
      <c r="M281" s="3"/>
      <c r="N281" s="1"/>
      <c r="O281" s="17"/>
      <c r="P281" s="18"/>
      <c r="Q281" s="18"/>
    </row>
    <row r="282" spans="2:17" s="2" customFormat="1" ht="39.75" customHeight="1" x14ac:dyDescent="0.3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3"/>
      <c r="M282" s="3"/>
      <c r="N282" s="1"/>
      <c r="O282" s="17"/>
      <c r="P282" s="18"/>
      <c r="Q282" s="18"/>
    </row>
    <row r="283" spans="2:17" s="2" customFormat="1" ht="39.75" customHeight="1" x14ac:dyDescent="0.3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3"/>
      <c r="M283" s="3"/>
      <c r="N283" s="1"/>
      <c r="O283" s="17"/>
      <c r="P283" s="18"/>
      <c r="Q283" s="18"/>
    </row>
    <row r="284" spans="2:17" s="2" customFormat="1" ht="39.75" customHeight="1" x14ac:dyDescent="0.3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3"/>
      <c r="M284" s="3"/>
      <c r="N284" s="1"/>
      <c r="O284" s="17"/>
      <c r="P284" s="18"/>
      <c r="Q284" s="18"/>
    </row>
    <row r="285" spans="2:17" s="2" customFormat="1" ht="39.75" customHeight="1" x14ac:dyDescent="0.3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3"/>
      <c r="M285" s="3"/>
      <c r="N285" s="1"/>
      <c r="O285" s="17"/>
      <c r="P285" s="18"/>
      <c r="Q285" s="18"/>
    </row>
    <row r="286" spans="2:17" s="2" customFormat="1" ht="39.75" customHeight="1" x14ac:dyDescent="0.3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3"/>
      <c r="M286" s="3"/>
      <c r="N286" s="1"/>
      <c r="O286" s="17"/>
      <c r="P286" s="18"/>
      <c r="Q286" s="18"/>
    </row>
    <row r="287" spans="2:17" s="2" customFormat="1" ht="39.75" customHeight="1" x14ac:dyDescent="0.3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3"/>
      <c r="M287" s="3"/>
      <c r="N287" s="1"/>
      <c r="O287" s="17"/>
      <c r="P287" s="18"/>
      <c r="Q287" s="18"/>
    </row>
    <row r="288" spans="2:17" s="2" customFormat="1" ht="39.75" customHeight="1" x14ac:dyDescent="0.3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3"/>
      <c r="M288" s="3"/>
      <c r="N288" s="1"/>
      <c r="O288" s="17"/>
      <c r="P288" s="18"/>
      <c r="Q288" s="18"/>
    </row>
    <row r="289" spans="2:17" s="2" customFormat="1" ht="39.75" customHeight="1" x14ac:dyDescent="0.3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3"/>
      <c r="M289" s="3"/>
      <c r="N289" s="1"/>
      <c r="O289" s="17"/>
      <c r="P289" s="18"/>
      <c r="Q289" s="18"/>
    </row>
    <row r="290" spans="2:17" s="2" customFormat="1" ht="39.75" customHeight="1" x14ac:dyDescent="0.3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3"/>
      <c r="M290" s="3"/>
      <c r="N290" s="1"/>
      <c r="O290" s="17"/>
      <c r="P290" s="18"/>
      <c r="Q290" s="18"/>
    </row>
    <row r="291" spans="2:17" s="2" customFormat="1" ht="39.75" customHeight="1" x14ac:dyDescent="0.3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3"/>
      <c r="M291" s="3"/>
      <c r="N291" s="1"/>
      <c r="O291" s="17"/>
      <c r="P291" s="18"/>
      <c r="Q291" s="18"/>
    </row>
    <row r="292" spans="2:17" s="2" customFormat="1" ht="39.75" customHeight="1" x14ac:dyDescent="0.3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3"/>
      <c r="M292" s="3"/>
      <c r="N292" s="1"/>
      <c r="O292" s="17"/>
      <c r="P292" s="18"/>
      <c r="Q292" s="18"/>
    </row>
    <row r="293" spans="2:17" s="2" customFormat="1" ht="39.75" customHeight="1" x14ac:dyDescent="0.3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3"/>
      <c r="M293" s="3"/>
      <c r="N293" s="1"/>
      <c r="O293" s="17"/>
      <c r="P293" s="18"/>
      <c r="Q293" s="18"/>
    </row>
    <row r="294" spans="2:17" s="2" customFormat="1" ht="39.75" customHeight="1" x14ac:dyDescent="0.3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3"/>
      <c r="M294" s="3"/>
      <c r="N294" s="1"/>
      <c r="O294" s="17"/>
      <c r="P294" s="18"/>
      <c r="Q294" s="18"/>
    </row>
    <row r="295" spans="2:17" s="2" customFormat="1" ht="39.75" customHeight="1" x14ac:dyDescent="0.3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3"/>
      <c r="M295" s="3"/>
      <c r="N295" s="1"/>
      <c r="O295" s="17"/>
      <c r="P295" s="18"/>
      <c r="Q295" s="18"/>
    </row>
    <row r="296" spans="2:17" s="2" customFormat="1" ht="39.75" customHeight="1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3"/>
      <c r="M296" s="3"/>
      <c r="N296" s="1"/>
      <c r="O296" s="17"/>
      <c r="P296" s="18"/>
      <c r="Q296" s="18"/>
    </row>
    <row r="297" spans="2:17" s="2" customFormat="1" ht="39.75" customHeight="1" x14ac:dyDescent="0.3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3"/>
      <c r="M297" s="3"/>
      <c r="N297" s="1"/>
      <c r="O297" s="17"/>
      <c r="P297" s="18"/>
      <c r="Q297" s="18"/>
    </row>
    <row r="298" spans="2:17" s="2" customFormat="1" ht="39.75" customHeight="1" x14ac:dyDescent="0.3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3"/>
      <c r="M298" s="3"/>
      <c r="N298" s="1"/>
      <c r="O298" s="17"/>
      <c r="P298" s="18"/>
      <c r="Q298" s="18"/>
    </row>
    <row r="299" spans="2:17" s="2" customFormat="1" ht="39.75" customHeight="1" x14ac:dyDescent="0.3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3"/>
      <c r="M299" s="3"/>
      <c r="N299" s="1"/>
      <c r="O299" s="17"/>
      <c r="P299" s="18"/>
      <c r="Q299" s="18"/>
    </row>
    <row r="300" spans="2:17" s="2" customFormat="1" ht="39.75" customHeight="1" x14ac:dyDescent="0.3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3"/>
      <c r="M300" s="3"/>
      <c r="N300" s="1"/>
      <c r="O300" s="17"/>
      <c r="P300" s="18"/>
      <c r="Q300" s="18"/>
    </row>
    <row r="301" spans="2:17" s="2" customFormat="1" ht="39.75" customHeight="1" x14ac:dyDescent="0.3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3"/>
      <c r="M301" s="3"/>
      <c r="N301" s="1"/>
      <c r="O301" s="17"/>
      <c r="P301" s="18"/>
      <c r="Q301" s="18"/>
    </row>
    <row r="302" spans="2:17" s="2" customFormat="1" ht="39.75" customHeight="1" x14ac:dyDescent="0.3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3"/>
      <c r="M302" s="3"/>
      <c r="N302" s="1"/>
      <c r="O302" s="17"/>
      <c r="P302" s="18"/>
      <c r="Q302" s="18"/>
    </row>
    <row r="303" spans="2:17" s="2" customFormat="1" ht="39.75" customHeight="1" x14ac:dyDescent="0.3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3"/>
      <c r="M303" s="3"/>
      <c r="N303" s="1"/>
      <c r="O303" s="17"/>
      <c r="P303" s="18"/>
      <c r="Q303" s="18"/>
    </row>
    <row r="304" spans="2:17" s="2" customFormat="1" ht="39.75" customHeight="1" x14ac:dyDescent="0.3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3"/>
      <c r="M304" s="3"/>
      <c r="N304" s="1"/>
      <c r="O304" s="17"/>
      <c r="P304" s="18"/>
      <c r="Q304" s="18"/>
    </row>
    <row r="305" spans="2:17" s="2" customFormat="1" ht="39.75" customHeight="1" x14ac:dyDescent="0.3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3"/>
      <c r="M305" s="3"/>
      <c r="N305" s="1"/>
      <c r="O305" s="17"/>
      <c r="P305" s="18"/>
      <c r="Q305" s="18"/>
    </row>
    <row r="306" spans="2:17" s="2" customFormat="1" ht="39.75" customHeight="1" x14ac:dyDescent="0.3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3"/>
      <c r="M306" s="3"/>
      <c r="N306" s="1"/>
      <c r="O306" s="17"/>
      <c r="P306" s="18"/>
      <c r="Q306" s="18"/>
    </row>
    <row r="307" spans="2:17" s="2" customFormat="1" ht="39.75" customHeight="1" x14ac:dyDescent="0.3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3"/>
      <c r="M307" s="3"/>
      <c r="N307" s="1"/>
      <c r="O307" s="17"/>
      <c r="P307" s="18"/>
      <c r="Q307" s="18"/>
    </row>
    <row r="308" spans="2:17" s="2" customFormat="1" ht="39.75" customHeight="1" x14ac:dyDescent="0.3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3"/>
      <c r="M308" s="3"/>
      <c r="N308" s="1"/>
      <c r="O308" s="17"/>
      <c r="P308" s="18"/>
      <c r="Q308" s="18"/>
    </row>
    <row r="309" spans="2:17" s="2" customFormat="1" ht="39.75" customHeight="1" x14ac:dyDescent="0.3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3"/>
      <c r="M309" s="3"/>
      <c r="N309" s="1"/>
      <c r="O309" s="17"/>
      <c r="P309" s="18"/>
      <c r="Q309" s="18"/>
    </row>
    <row r="310" spans="2:17" s="2" customFormat="1" ht="39.75" customHeight="1" x14ac:dyDescent="0.3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3"/>
      <c r="M310" s="3"/>
      <c r="N310" s="1"/>
      <c r="O310" s="17"/>
      <c r="P310" s="18"/>
      <c r="Q310" s="18"/>
    </row>
    <row r="311" spans="2:17" s="2" customFormat="1" ht="39.75" customHeight="1" x14ac:dyDescent="0.3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3"/>
      <c r="M311" s="3"/>
      <c r="N311" s="1"/>
      <c r="O311" s="17"/>
      <c r="P311" s="18"/>
      <c r="Q311" s="18"/>
    </row>
    <row r="312" spans="2:17" s="2" customFormat="1" ht="39.75" customHeight="1" x14ac:dyDescent="0.3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3"/>
      <c r="M312" s="3"/>
      <c r="N312" s="1"/>
      <c r="O312" s="17"/>
      <c r="P312" s="18"/>
      <c r="Q312" s="18"/>
    </row>
    <row r="313" spans="2:17" s="2" customFormat="1" ht="39.75" customHeight="1" x14ac:dyDescent="0.3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3"/>
      <c r="M313" s="3"/>
      <c r="N313" s="1"/>
      <c r="O313" s="17"/>
      <c r="P313" s="18"/>
      <c r="Q313" s="18"/>
    </row>
    <row r="314" spans="2:17" s="2" customFormat="1" ht="39.75" customHeight="1" x14ac:dyDescent="0.3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3"/>
      <c r="M314" s="3"/>
      <c r="N314" s="1"/>
      <c r="O314" s="17"/>
      <c r="P314" s="18"/>
      <c r="Q314" s="18"/>
    </row>
    <row r="315" spans="2:17" s="2" customFormat="1" ht="39.75" customHeight="1" x14ac:dyDescent="0.3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3"/>
      <c r="M315" s="3"/>
      <c r="N315" s="1"/>
      <c r="O315" s="17"/>
      <c r="P315" s="18"/>
      <c r="Q315" s="18"/>
    </row>
    <row r="316" spans="2:17" s="2" customFormat="1" ht="39.75" customHeight="1" x14ac:dyDescent="0.3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3"/>
      <c r="M316" s="3"/>
      <c r="N316" s="1"/>
      <c r="O316" s="17"/>
      <c r="P316" s="18"/>
      <c r="Q316" s="18"/>
    </row>
    <row r="317" spans="2:17" s="2" customFormat="1" ht="39.75" customHeight="1" x14ac:dyDescent="0.3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3"/>
      <c r="M317" s="3"/>
      <c r="N317" s="1"/>
      <c r="O317" s="17"/>
      <c r="P317" s="18"/>
      <c r="Q317" s="18"/>
    </row>
    <row r="318" spans="2:17" s="2" customFormat="1" ht="39.75" customHeight="1" x14ac:dyDescent="0.3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3"/>
      <c r="M318" s="3"/>
      <c r="N318" s="1"/>
      <c r="O318" s="17"/>
      <c r="P318" s="18"/>
      <c r="Q318" s="18"/>
    </row>
    <row r="319" spans="2:17" s="2" customFormat="1" ht="39.75" customHeight="1" x14ac:dyDescent="0.3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3"/>
      <c r="M319" s="3"/>
      <c r="N319" s="1"/>
      <c r="O319" s="17"/>
      <c r="P319" s="18"/>
      <c r="Q319" s="18"/>
    </row>
    <row r="320" spans="2:17" s="2" customFormat="1" ht="39.75" customHeight="1" x14ac:dyDescent="0.3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3"/>
      <c r="M320" s="3"/>
      <c r="N320" s="1"/>
      <c r="O320" s="17"/>
      <c r="P320" s="18"/>
      <c r="Q320" s="18"/>
    </row>
    <row r="321" spans="2:17" s="2" customFormat="1" ht="39.75" customHeight="1" x14ac:dyDescent="0.3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3"/>
      <c r="M321" s="3"/>
      <c r="N321" s="1"/>
      <c r="O321" s="17"/>
      <c r="P321" s="18"/>
      <c r="Q321" s="18"/>
    </row>
    <row r="322" spans="2:17" s="2" customFormat="1" ht="39.75" customHeight="1" x14ac:dyDescent="0.3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3"/>
      <c r="M322" s="3"/>
      <c r="N322" s="1"/>
      <c r="O322" s="17"/>
      <c r="P322" s="18"/>
      <c r="Q322" s="18"/>
    </row>
    <row r="323" spans="2:17" s="2" customFormat="1" ht="39.75" customHeight="1" x14ac:dyDescent="0.3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3"/>
      <c r="M323" s="3"/>
      <c r="N323" s="1"/>
      <c r="O323" s="17"/>
      <c r="P323" s="18"/>
      <c r="Q323" s="18"/>
    </row>
    <row r="324" spans="2:17" s="2" customFormat="1" ht="39.75" customHeight="1" x14ac:dyDescent="0.3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3"/>
      <c r="M324" s="3"/>
      <c r="N324" s="1"/>
      <c r="O324" s="17"/>
      <c r="P324" s="18"/>
      <c r="Q324" s="18"/>
    </row>
    <row r="325" spans="2:17" s="2" customFormat="1" ht="39.75" customHeight="1" x14ac:dyDescent="0.3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3"/>
      <c r="M325" s="3"/>
      <c r="N325" s="1"/>
      <c r="O325" s="17"/>
      <c r="P325" s="18"/>
      <c r="Q325" s="18"/>
    </row>
    <row r="326" spans="2:17" s="2" customFormat="1" ht="39.75" customHeight="1" x14ac:dyDescent="0.3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3"/>
      <c r="M326" s="3"/>
      <c r="N326" s="1"/>
      <c r="O326" s="17"/>
      <c r="P326" s="18"/>
      <c r="Q326" s="18"/>
    </row>
    <row r="327" spans="2:17" s="2" customFormat="1" ht="39.75" customHeight="1" x14ac:dyDescent="0.3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3"/>
      <c r="M327" s="3"/>
      <c r="N327" s="1"/>
      <c r="O327" s="17"/>
      <c r="P327" s="18"/>
      <c r="Q327" s="18"/>
    </row>
    <row r="328" spans="2:17" s="2" customFormat="1" ht="39.75" customHeight="1" x14ac:dyDescent="0.3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3"/>
      <c r="M328" s="3"/>
      <c r="N328" s="1"/>
      <c r="O328" s="17"/>
      <c r="P328" s="18"/>
      <c r="Q328" s="18"/>
    </row>
    <row r="329" spans="2:17" s="2" customFormat="1" ht="39.75" customHeight="1" x14ac:dyDescent="0.3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3"/>
      <c r="M329" s="3"/>
      <c r="N329" s="1"/>
      <c r="O329" s="17"/>
      <c r="P329" s="18"/>
      <c r="Q329" s="18"/>
    </row>
    <row r="330" spans="2:17" s="2" customFormat="1" ht="39.75" customHeight="1" x14ac:dyDescent="0.3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3"/>
      <c r="M330" s="3"/>
      <c r="N330" s="1"/>
      <c r="O330" s="17"/>
      <c r="P330" s="18"/>
      <c r="Q330" s="18"/>
    </row>
    <row r="331" spans="2:17" s="2" customFormat="1" ht="39.75" customHeight="1" x14ac:dyDescent="0.3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3"/>
      <c r="M331" s="3"/>
      <c r="N331" s="1"/>
      <c r="O331" s="17"/>
      <c r="P331" s="18"/>
      <c r="Q331" s="18"/>
    </row>
    <row r="332" spans="2:17" s="2" customFormat="1" ht="39.75" customHeight="1" x14ac:dyDescent="0.3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3"/>
      <c r="M332" s="3"/>
      <c r="N332" s="1"/>
      <c r="O332" s="17"/>
      <c r="P332" s="18"/>
      <c r="Q332" s="18"/>
    </row>
    <row r="333" spans="2:17" s="2" customFormat="1" ht="39.75" customHeight="1" x14ac:dyDescent="0.3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3"/>
      <c r="M333" s="3"/>
      <c r="N333" s="1"/>
      <c r="O333" s="17"/>
      <c r="P333" s="18"/>
      <c r="Q333" s="18"/>
    </row>
    <row r="334" spans="2:17" s="2" customFormat="1" ht="39.75" customHeight="1" x14ac:dyDescent="0.3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3"/>
      <c r="M334" s="3"/>
      <c r="N334" s="1"/>
      <c r="O334" s="17"/>
      <c r="P334" s="18"/>
      <c r="Q334" s="18"/>
    </row>
    <row r="335" spans="2:17" s="2" customFormat="1" ht="39.75" customHeight="1" x14ac:dyDescent="0.3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3"/>
      <c r="M335" s="3"/>
      <c r="N335" s="1"/>
      <c r="O335" s="17"/>
      <c r="P335" s="18"/>
      <c r="Q335" s="18"/>
    </row>
    <row r="336" spans="2:17" s="2" customFormat="1" ht="39.75" customHeight="1" x14ac:dyDescent="0.3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3"/>
      <c r="M336" s="3"/>
      <c r="N336" s="1"/>
      <c r="O336" s="17"/>
      <c r="P336" s="18"/>
      <c r="Q336" s="18"/>
    </row>
    <row r="337" spans="2:17" s="2" customFormat="1" ht="39.75" customHeight="1" x14ac:dyDescent="0.3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3"/>
      <c r="M337" s="3"/>
      <c r="N337" s="1"/>
      <c r="O337" s="17"/>
      <c r="P337" s="18"/>
      <c r="Q337" s="18"/>
    </row>
    <row r="338" spans="2:17" s="2" customFormat="1" ht="39.75" customHeight="1" x14ac:dyDescent="0.3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3"/>
      <c r="M338" s="3"/>
      <c r="N338" s="1"/>
      <c r="O338" s="17"/>
      <c r="P338" s="18"/>
      <c r="Q338" s="18"/>
    </row>
    <row r="339" spans="2:17" s="2" customFormat="1" ht="39.75" customHeight="1" x14ac:dyDescent="0.3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3"/>
      <c r="M339" s="3"/>
      <c r="N339" s="1"/>
      <c r="O339" s="17"/>
      <c r="P339" s="18"/>
      <c r="Q339" s="18"/>
    </row>
    <row r="340" spans="2:17" s="2" customFormat="1" ht="39.75" customHeight="1" x14ac:dyDescent="0.3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3"/>
      <c r="M340" s="3"/>
      <c r="N340" s="1"/>
      <c r="O340" s="17"/>
      <c r="P340" s="18"/>
      <c r="Q340" s="18"/>
    </row>
    <row r="341" spans="2:17" s="2" customFormat="1" ht="39.75" customHeight="1" x14ac:dyDescent="0.3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3"/>
      <c r="M341" s="3"/>
      <c r="N341" s="1"/>
      <c r="O341" s="17"/>
      <c r="P341" s="18"/>
      <c r="Q341" s="18"/>
    </row>
    <row r="342" spans="2:17" s="2" customFormat="1" ht="39.75" customHeight="1" x14ac:dyDescent="0.3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3"/>
      <c r="M342" s="3"/>
      <c r="N342" s="1"/>
      <c r="O342" s="17"/>
      <c r="P342" s="18"/>
      <c r="Q342" s="18"/>
    </row>
    <row r="343" spans="2:17" s="2" customFormat="1" ht="39.75" customHeight="1" x14ac:dyDescent="0.3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3"/>
      <c r="M343" s="3"/>
      <c r="N343" s="1"/>
      <c r="O343" s="17"/>
      <c r="P343" s="18"/>
      <c r="Q343" s="18"/>
    </row>
    <row r="344" spans="2:17" s="2" customFormat="1" ht="39.75" customHeight="1" x14ac:dyDescent="0.3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3"/>
      <c r="M344" s="3"/>
      <c r="N344" s="1"/>
      <c r="O344" s="17"/>
      <c r="P344" s="18"/>
      <c r="Q344" s="18"/>
    </row>
    <row r="345" spans="2:17" s="2" customFormat="1" ht="39.75" customHeight="1" x14ac:dyDescent="0.3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3"/>
      <c r="M345" s="3"/>
      <c r="N345" s="1"/>
      <c r="O345" s="17"/>
      <c r="P345" s="18"/>
      <c r="Q345" s="18"/>
    </row>
    <row r="346" spans="2:17" s="2" customFormat="1" ht="39.75" customHeight="1" x14ac:dyDescent="0.3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3"/>
      <c r="M346" s="3"/>
      <c r="N346" s="1"/>
      <c r="O346" s="17"/>
      <c r="P346" s="18"/>
      <c r="Q346" s="18"/>
    </row>
    <row r="347" spans="2:17" s="2" customFormat="1" ht="39.75" customHeight="1" x14ac:dyDescent="0.3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3"/>
      <c r="M347" s="3"/>
      <c r="N347" s="1"/>
      <c r="O347" s="17"/>
      <c r="P347" s="18"/>
      <c r="Q347" s="18"/>
    </row>
    <row r="348" spans="2:17" s="2" customFormat="1" ht="39.75" customHeight="1" x14ac:dyDescent="0.3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3"/>
      <c r="M348" s="3"/>
      <c r="N348" s="1"/>
      <c r="O348" s="17"/>
      <c r="P348" s="18"/>
      <c r="Q348" s="18"/>
    </row>
    <row r="349" spans="2:17" s="2" customFormat="1" ht="39.75" customHeight="1" x14ac:dyDescent="0.3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3"/>
      <c r="M349" s="3"/>
      <c r="N349" s="1"/>
      <c r="O349" s="17"/>
      <c r="P349" s="18"/>
      <c r="Q349" s="18"/>
    </row>
    <row r="350" spans="2:17" s="2" customFormat="1" ht="39.75" customHeight="1" x14ac:dyDescent="0.3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3"/>
      <c r="M350" s="3"/>
      <c r="N350" s="1"/>
      <c r="O350" s="17"/>
      <c r="P350" s="18"/>
      <c r="Q350" s="18"/>
    </row>
    <row r="351" spans="2:17" s="2" customFormat="1" ht="39.75" customHeight="1" x14ac:dyDescent="0.3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3"/>
      <c r="M351" s="3"/>
      <c r="N351" s="1"/>
      <c r="O351" s="17"/>
      <c r="P351" s="18"/>
      <c r="Q351" s="18"/>
    </row>
    <row r="352" spans="2:17" s="2" customFormat="1" ht="39.75" customHeight="1" x14ac:dyDescent="0.3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3"/>
      <c r="M352" s="3"/>
      <c r="N352" s="1"/>
      <c r="O352" s="17"/>
      <c r="P352" s="18"/>
      <c r="Q352" s="18"/>
    </row>
    <row r="353" spans="2:17" s="2" customFormat="1" ht="39.75" customHeight="1" x14ac:dyDescent="0.3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3"/>
      <c r="M353" s="3"/>
      <c r="N353" s="1"/>
      <c r="O353" s="17"/>
      <c r="P353" s="18"/>
      <c r="Q353" s="18"/>
    </row>
    <row r="354" spans="2:17" s="2" customFormat="1" ht="39.75" customHeight="1" x14ac:dyDescent="0.3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3"/>
      <c r="M354" s="3"/>
      <c r="N354" s="1"/>
      <c r="O354" s="17"/>
      <c r="P354" s="18"/>
      <c r="Q354" s="18"/>
    </row>
    <row r="355" spans="2:17" s="2" customFormat="1" ht="39.75" customHeight="1" x14ac:dyDescent="0.3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3"/>
      <c r="M355" s="3"/>
      <c r="N355" s="1"/>
      <c r="O355" s="17"/>
      <c r="P355" s="18"/>
      <c r="Q355" s="18"/>
    </row>
    <row r="356" spans="2:17" s="2" customFormat="1" ht="39.75" customHeight="1" x14ac:dyDescent="0.3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3"/>
      <c r="M356" s="3"/>
      <c r="N356" s="1"/>
      <c r="O356" s="17"/>
      <c r="P356" s="18"/>
      <c r="Q356" s="18"/>
    </row>
    <row r="357" spans="2:17" s="2" customFormat="1" ht="39.75" customHeight="1" x14ac:dyDescent="0.3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3"/>
      <c r="M357" s="3"/>
      <c r="N357" s="1"/>
      <c r="O357" s="17"/>
      <c r="P357" s="18"/>
      <c r="Q357" s="18"/>
    </row>
    <row r="358" spans="2:17" s="2" customFormat="1" ht="39.75" customHeight="1" x14ac:dyDescent="0.3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3"/>
      <c r="M358" s="3"/>
      <c r="N358" s="1"/>
      <c r="O358" s="17"/>
      <c r="P358" s="18"/>
      <c r="Q358" s="18"/>
    </row>
    <row r="359" spans="2:17" s="2" customFormat="1" ht="39.75" customHeight="1" x14ac:dyDescent="0.3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3"/>
      <c r="M359" s="3"/>
      <c r="N359" s="1"/>
      <c r="O359" s="17"/>
      <c r="P359" s="18"/>
      <c r="Q359" s="18"/>
    </row>
    <row r="360" spans="2:17" s="2" customFormat="1" ht="39.75" customHeight="1" x14ac:dyDescent="0.3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3"/>
      <c r="M360" s="3"/>
      <c r="N360" s="1"/>
      <c r="O360" s="17"/>
      <c r="P360" s="18"/>
      <c r="Q360" s="18"/>
    </row>
    <row r="361" spans="2:17" s="2" customFormat="1" ht="39.75" customHeight="1" x14ac:dyDescent="0.3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3"/>
      <c r="M361" s="3"/>
      <c r="N361" s="1"/>
      <c r="O361" s="17"/>
      <c r="P361" s="18"/>
      <c r="Q361" s="18"/>
    </row>
    <row r="362" spans="2:17" s="2" customFormat="1" ht="39.75" customHeight="1" x14ac:dyDescent="0.3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3"/>
      <c r="M362" s="3"/>
      <c r="N362" s="1"/>
      <c r="O362" s="17"/>
      <c r="P362" s="18"/>
      <c r="Q362" s="18"/>
    </row>
    <row r="363" spans="2:17" s="2" customFormat="1" ht="39.75" customHeight="1" x14ac:dyDescent="0.3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3"/>
      <c r="M363" s="3"/>
      <c r="N363" s="1"/>
      <c r="O363" s="17"/>
      <c r="P363" s="18"/>
      <c r="Q363" s="18"/>
    </row>
    <row r="364" spans="2:17" s="2" customFormat="1" ht="39.75" customHeight="1" x14ac:dyDescent="0.3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3"/>
      <c r="M364" s="3"/>
      <c r="N364" s="1"/>
      <c r="O364" s="17"/>
      <c r="P364" s="18"/>
      <c r="Q364" s="18"/>
    </row>
    <row r="365" spans="2:17" s="2" customFormat="1" ht="39.75" customHeight="1" x14ac:dyDescent="0.3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3"/>
      <c r="M365" s="3"/>
      <c r="N365" s="1"/>
      <c r="O365" s="17"/>
      <c r="P365" s="18"/>
      <c r="Q365" s="18"/>
    </row>
    <row r="366" spans="2:17" s="2" customFormat="1" ht="39.75" customHeight="1" x14ac:dyDescent="0.3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3"/>
      <c r="M366" s="3"/>
      <c r="N366" s="1"/>
      <c r="O366" s="17"/>
      <c r="P366" s="18"/>
      <c r="Q366" s="18"/>
    </row>
    <row r="367" spans="2:17" s="2" customFormat="1" ht="39.75" customHeight="1" x14ac:dyDescent="0.3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3"/>
      <c r="M367" s="3"/>
      <c r="N367" s="1"/>
      <c r="O367" s="17"/>
      <c r="P367" s="18"/>
      <c r="Q367" s="18"/>
    </row>
    <row r="368" spans="2:17" s="2" customFormat="1" ht="39.75" customHeight="1" x14ac:dyDescent="0.3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3"/>
      <c r="M368" s="3"/>
      <c r="N368" s="1"/>
      <c r="O368" s="17"/>
      <c r="P368" s="18"/>
      <c r="Q368" s="18"/>
    </row>
    <row r="369" spans="2:17" s="2" customFormat="1" ht="39.75" customHeight="1" x14ac:dyDescent="0.3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3"/>
      <c r="M369" s="3"/>
      <c r="N369" s="1"/>
      <c r="O369" s="17"/>
      <c r="P369" s="18"/>
      <c r="Q369" s="18"/>
    </row>
    <row r="370" spans="2:17" s="2" customFormat="1" ht="39.75" customHeight="1" x14ac:dyDescent="0.3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3"/>
      <c r="M370" s="3"/>
      <c r="N370" s="1"/>
      <c r="O370" s="17"/>
      <c r="P370" s="18"/>
      <c r="Q370" s="18"/>
    </row>
    <row r="371" spans="2:17" s="2" customFormat="1" ht="39.75" customHeight="1" x14ac:dyDescent="0.3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3"/>
      <c r="M371" s="3"/>
      <c r="N371" s="1"/>
      <c r="O371" s="17"/>
      <c r="P371" s="18"/>
      <c r="Q371" s="18"/>
    </row>
    <row r="372" spans="2:17" s="2" customFormat="1" ht="39.75" customHeight="1" x14ac:dyDescent="0.3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3"/>
      <c r="M372" s="3"/>
      <c r="N372" s="1"/>
      <c r="O372" s="17"/>
      <c r="P372" s="18"/>
      <c r="Q372" s="18"/>
    </row>
    <row r="373" spans="2:17" s="2" customFormat="1" ht="39.75" customHeight="1" x14ac:dyDescent="0.3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3"/>
      <c r="M373" s="3"/>
      <c r="N373" s="1"/>
      <c r="O373" s="17"/>
      <c r="P373" s="18"/>
      <c r="Q373" s="18"/>
    </row>
    <row r="374" spans="2:17" s="2" customFormat="1" ht="39.75" customHeight="1" x14ac:dyDescent="0.3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3"/>
      <c r="M374" s="3"/>
      <c r="N374" s="1"/>
      <c r="O374" s="17"/>
      <c r="P374" s="18"/>
      <c r="Q374" s="18"/>
    </row>
    <row r="375" spans="2:17" s="2" customFormat="1" ht="39.75" customHeight="1" x14ac:dyDescent="0.3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3"/>
      <c r="M375" s="3"/>
      <c r="N375" s="1"/>
      <c r="O375" s="17"/>
      <c r="P375" s="18"/>
      <c r="Q375" s="18"/>
    </row>
    <row r="376" spans="2:17" s="2" customFormat="1" ht="39.75" customHeight="1" x14ac:dyDescent="0.3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3"/>
      <c r="M376" s="3"/>
      <c r="N376" s="1"/>
      <c r="O376" s="17"/>
      <c r="P376" s="18"/>
      <c r="Q376" s="18"/>
    </row>
    <row r="377" spans="2:17" s="2" customFormat="1" ht="39.75" customHeight="1" x14ac:dyDescent="0.3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3"/>
      <c r="M377" s="3"/>
      <c r="N377" s="1"/>
      <c r="O377" s="17"/>
      <c r="P377" s="18"/>
      <c r="Q377" s="18"/>
    </row>
    <row r="378" spans="2:17" s="2" customFormat="1" ht="39.75" customHeight="1" x14ac:dyDescent="0.3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3"/>
      <c r="M378" s="3"/>
      <c r="N378" s="1"/>
      <c r="O378" s="17"/>
      <c r="P378" s="18"/>
      <c r="Q378" s="18"/>
    </row>
    <row r="379" spans="2:17" s="2" customFormat="1" ht="39.75" customHeight="1" x14ac:dyDescent="0.3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3"/>
      <c r="M379" s="3"/>
      <c r="N379" s="1"/>
      <c r="O379" s="17"/>
      <c r="P379" s="18"/>
      <c r="Q379" s="18"/>
    </row>
    <row r="380" spans="2:17" s="2" customFormat="1" ht="39.75" customHeight="1" x14ac:dyDescent="0.3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3"/>
      <c r="M380" s="3"/>
      <c r="N380" s="1"/>
      <c r="O380" s="17"/>
      <c r="P380" s="18"/>
      <c r="Q380" s="18"/>
    </row>
    <row r="381" spans="2:17" s="2" customFormat="1" ht="39.75" customHeight="1" x14ac:dyDescent="0.3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3"/>
      <c r="M381" s="3"/>
      <c r="N381" s="1"/>
      <c r="O381" s="17"/>
      <c r="P381" s="18"/>
      <c r="Q381" s="18"/>
    </row>
    <row r="382" spans="2:17" s="2" customFormat="1" ht="39.75" customHeight="1" x14ac:dyDescent="0.3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3"/>
      <c r="M382" s="3"/>
      <c r="N382" s="1"/>
      <c r="O382" s="17"/>
      <c r="P382" s="18"/>
      <c r="Q382" s="18"/>
    </row>
    <row r="383" spans="2:17" s="2" customFormat="1" ht="39.75" customHeight="1" x14ac:dyDescent="0.3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3"/>
      <c r="M383" s="3"/>
      <c r="N383" s="1"/>
      <c r="O383" s="17"/>
      <c r="P383" s="18"/>
      <c r="Q383" s="18"/>
    </row>
    <row r="384" spans="2:17" s="2" customFormat="1" ht="39.75" customHeight="1" x14ac:dyDescent="0.3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3"/>
      <c r="M384" s="3"/>
      <c r="N384" s="1"/>
      <c r="O384" s="17"/>
      <c r="P384" s="18"/>
      <c r="Q384" s="18"/>
    </row>
    <row r="385" spans="2:17" s="2" customFormat="1" ht="39.75" customHeight="1" x14ac:dyDescent="0.3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3"/>
      <c r="M385" s="3"/>
      <c r="N385" s="1"/>
      <c r="O385" s="17"/>
      <c r="P385" s="18"/>
      <c r="Q385" s="18"/>
    </row>
    <row r="386" spans="2:17" s="2" customFormat="1" ht="39.75" customHeight="1" x14ac:dyDescent="0.3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3"/>
      <c r="M386" s="3"/>
      <c r="N386" s="1"/>
      <c r="O386" s="17"/>
      <c r="P386" s="18"/>
      <c r="Q386" s="18"/>
    </row>
    <row r="387" spans="2:17" s="2" customFormat="1" ht="39.75" customHeight="1" x14ac:dyDescent="0.3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3"/>
      <c r="M387" s="3"/>
      <c r="N387" s="1"/>
      <c r="O387" s="17"/>
      <c r="P387" s="18"/>
      <c r="Q387" s="18"/>
    </row>
    <row r="388" spans="2:17" s="2" customFormat="1" ht="39.75" customHeight="1" x14ac:dyDescent="0.3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3"/>
      <c r="M388" s="3"/>
      <c r="N388" s="1"/>
      <c r="O388" s="17"/>
      <c r="P388" s="18"/>
      <c r="Q388" s="18"/>
    </row>
    <row r="389" spans="2:17" s="2" customFormat="1" ht="39.75" customHeight="1" x14ac:dyDescent="0.3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3"/>
      <c r="M389" s="3"/>
      <c r="N389" s="1"/>
      <c r="O389" s="17"/>
      <c r="P389" s="18"/>
      <c r="Q389" s="18"/>
    </row>
    <row r="390" spans="2:17" s="2" customFormat="1" ht="39.75" customHeight="1" x14ac:dyDescent="0.3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3"/>
      <c r="M390" s="3"/>
      <c r="N390" s="1"/>
      <c r="O390" s="17"/>
      <c r="P390" s="18"/>
      <c r="Q390" s="18"/>
    </row>
    <row r="391" spans="2:17" s="2" customFormat="1" ht="39.75" customHeight="1" x14ac:dyDescent="0.3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3"/>
      <c r="M391" s="3"/>
      <c r="N391" s="1"/>
      <c r="O391" s="17"/>
      <c r="P391" s="18"/>
      <c r="Q391" s="18"/>
    </row>
    <row r="392" spans="2:17" s="2" customFormat="1" ht="39.75" customHeight="1" x14ac:dyDescent="0.3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3"/>
      <c r="M392" s="3"/>
      <c r="N392" s="1"/>
      <c r="O392" s="17"/>
      <c r="P392" s="18"/>
      <c r="Q392" s="18"/>
    </row>
    <row r="393" spans="2:17" s="2" customFormat="1" ht="39.75" customHeight="1" x14ac:dyDescent="0.3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3"/>
      <c r="M393" s="3"/>
      <c r="N393" s="1"/>
      <c r="O393" s="17"/>
      <c r="P393" s="18"/>
      <c r="Q393" s="18"/>
    </row>
    <row r="394" spans="2:17" s="2" customFormat="1" ht="39.75" customHeight="1" x14ac:dyDescent="0.3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3"/>
      <c r="M394" s="3"/>
      <c r="N394" s="1"/>
      <c r="O394" s="17"/>
      <c r="P394" s="18"/>
      <c r="Q394" s="18"/>
    </row>
    <row r="395" spans="2:17" s="2" customFormat="1" ht="39.75" customHeight="1" x14ac:dyDescent="0.3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3"/>
      <c r="M395" s="3"/>
      <c r="N395" s="1"/>
      <c r="O395" s="17"/>
      <c r="P395" s="18"/>
      <c r="Q395" s="18"/>
    </row>
    <row r="396" spans="2:17" s="2" customFormat="1" ht="39.75" customHeight="1" x14ac:dyDescent="0.3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3"/>
      <c r="M396" s="3"/>
      <c r="N396" s="1"/>
      <c r="O396" s="17"/>
      <c r="P396" s="18"/>
      <c r="Q396" s="18"/>
    </row>
    <row r="397" spans="2:17" s="2" customFormat="1" ht="39.75" customHeight="1" x14ac:dyDescent="0.3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3"/>
      <c r="M397" s="3"/>
      <c r="N397" s="1"/>
      <c r="O397" s="17"/>
      <c r="P397" s="18"/>
      <c r="Q397" s="18"/>
    </row>
    <row r="398" spans="2:17" s="2" customFormat="1" ht="39.75" customHeight="1" x14ac:dyDescent="0.3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3"/>
      <c r="M398" s="3"/>
      <c r="N398" s="1"/>
      <c r="O398" s="17"/>
      <c r="P398" s="18"/>
      <c r="Q398" s="18"/>
    </row>
    <row r="399" spans="2:17" s="2" customFormat="1" ht="39.75" customHeight="1" x14ac:dyDescent="0.3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3"/>
      <c r="M399" s="3"/>
      <c r="N399" s="1"/>
      <c r="O399" s="17"/>
      <c r="P399" s="18"/>
      <c r="Q399" s="18"/>
    </row>
    <row r="400" spans="2:17" s="2" customFormat="1" ht="39.75" customHeight="1" x14ac:dyDescent="0.3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3"/>
      <c r="M400" s="3"/>
      <c r="N400" s="1"/>
      <c r="O400" s="17"/>
      <c r="P400" s="18"/>
      <c r="Q400" s="18"/>
    </row>
    <row r="401" spans="2:17" s="2" customFormat="1" ht="39.75" customHeight="1" x14ac:dyDescent="0.3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3"/>
      <c r="M401" s="3"/>
      <c r="N401" s="1"/>
      <c r="O401" s="17"/>
      <c r="P401" s="18"/>
      <c r="Q401" s="18"/>
    </row>
    <row r="402" spans="2:17" s="2" customFormat="1" ht="39.75" customHeight="1" x14ac:dyDescent="0.3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3"/>
      <c r="M402" s="3"/>
      <c r="N402" s="1"/>
      <c r="O402" s="17"/>
      <c r="P402" s="18"/>
      <c r="Q402" s="18"/>
    </row>
    <row r="403" spans="2:17" s="2" customFormat="1" ht="39.75" customHeight="1" x14ac:dyDescent="0.3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3"/>
      <c r="M403" s="3"/>
      <c r="N403" s="1"/>
      <c r="O403" s="17"/>
      <c r="P403" s="18"/>
      <c r="Q403" s="18"/>
    </row>
    <row r="404" spans="2:17" s="2" customFormat="1" ht="39.75" customHeight="1" x14ac:dyDescent="0.3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3"/>
      <c r="M404" s="3"/>
      <c r="N404" s="1"/>
      <c r="O404" s="17"/>
      <c r="P404" s="18"/>
      <c r="Q404" s="18"/>
    </row>
    <row r="405" spans="2:17" s="2" customFormat="1" ht="39.75" customHeight="1" x14ac:dyDescent="0.3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3"/>
      <c r="M405" s="3"/>
      <c r="N405" s="1"/>
      <c r="O405" s="17"/>
      <c r="P405" s="18"/>
      <c r="Q405" s="18"/>
    </row>
    <row r="406" spans="2:17" s="2" customFormat="1" ht="39.75" customHeight="1" x14ac:dyDescent="0.3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3"/>
      <c r="M406" s="3"/>
      <c r="N406" s="1"/>
      <c r="O406" s="17"/>
      <c r="P406" s="18"/>
      <c r="Q406" s="18"/>
    </row>
    <row r="407" spans="2:17" s="2" customFormat="1" ht="39.75" customHeight="1" x14ac:dyDescent="0.3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3"/>
      <c r="M407" s="3"/>
      <c r="N407" s="1"/>
      <c r="O407" s="17"/>
      <c r="P407" s="18"/>
      <c r="Q407" s="18"/>
    </row>
    <row r="408" spans="2:17" s="2" customFormat="1" ht="39.75" customHeight="1" x14ac:dyDescent="0.3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3"/>
      <c r="M408" s="3"/>
      <c r="N408" s="1"/>
      <c r="O408" s="17"/>
      <c r="P408" s="18"/>
      <c r="Q408" s="18"/>
    </row>
    <row r="409" spans="2:17" s="2" customFormat="1" ht="39.75" customHeight="1" x14ac:dyDescent="0.3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3"/>
      <c r="M409" s="3"/>
      <c r="N409" s="1"/>
      <c r="O409" s="17"/>
      <c r="P409" s="18"/>
      <c r="Q409" s="18"/>
    </row>
    <row r="410" spans="2:17" s="2" customFormat="1" ht="39.75" customHeight="1" x14ac:dyDescent="0.3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3"/>
      <c r="M410" s="3"/>
      <c r="N410" s="1"/>
      <c r="O410" s="17"/>
      <c r="P410" s="18"/>
      <c r="Q410" s="18"/>
    </row>
    <row r="411" spans="2:17" s="2" customFormat="1" ht="39.75" customHeight="1" x14ac:dyDescent="0.3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3"/>
      <c r="M411" s="3"/>
      <c r="N411" s="1"/>
      <c r="O411" s="17"/>
      <c r="P411" s="18"/>
      <c r="Q411" s="18"/>
    </row>
    <row r="412" spans="2:17" s="2" customFormat="1" ht="39.75" customHeight="1" x14ac:dyDescent="0.3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3"/>
      <c r="M412" s="3"/>
      <c r="N412" s="1"/>
      <c r="O412" s="17"/>
      <c r="P412" s="18"/>
      <c r="Q412" s="18"/>
    </row>
    <row r="413" spans="2:17" s="2" customFormat="1" ht="39.75" customHeight="1" x14ac:dyDescent="0.3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3"/>
      <c r="M413" s="3"/>
      <c r="N413" s="1"/>
      <c r="O413" s="17"/>
      <c r="P413" s="18"/>
      <c r="Q413" s="18"/>
    </row>
    <row r="414" spans="2:17" s="2" customFormat="1" ht="39.75" customHeight="1" x14ac:dyDescent="0.3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3"/>
      <c r="M414" s="3"/>
      <c r="N414" s="1"/>
      <c r="O414" s="17"/>
      <c r="P414" s="18"/>
      <c r="Q414" s="18"/>
    </row>
    <row r="415" spans="2:17" s="2" customFormat="1" ht="39.75" customHeight="1" x14ac:dyDescent="0.3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3"/>
      <c r="M415" s="3"/>
      <c r="N415" s="1"/>
      <c r="O415" s="17"/>
      <c r="P415" s="18"/>
      <c r="Q415" s="18"/>
    </row>
    <row r="416" spans="2:17" s="2" customFormat="1" ht="39.75" customHeight="1" x14ac:dyDescent="0.3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3"/>
      <c r="M416" s="3"/>
      <c r="N416" s="1"/>
      <c r="O416" s="17"/>
      <c r="P416" s="18"/>
      <c r="Q416" s="18"/>
    </row>
    <row r="417" spans="2:17" s="2" customFormat="1" ht="39.75" customHeight="1" x14ac:dyDescent="0.3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3"/>
      <c r="M417" s="3"/>
      <c r="N417" s="1"/>
      <c r="O417" s="17"/>
      <c r="P417" s="18"/>
      <c r="Q417" s="18"/>
    </row>
    <row r="418" spans="2:17" s="2" customFormat="1" ht="39.75" customHeight="1" x14ac:dyDescent="0.3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3"/>
      <c r="M418" s="3"/>
      <c r="N418" s="1"/>
      <c r="O418" s="17"/>
      <c r="P418" s="18"/>
      <c r="Q418" s="18"/>
    </row>
    <row r="419" spans="2:17" s="2" customFormat="1" ht="39.75" customHeight="1" x14ac:dyDescent="0.3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3"/>
      <c r="M419" s="3"/>
      <c r="N419" s="1"/>
      <c r="O419" s="17"/>
      <c r="P419" s="18"/>
      <c r="Q419" s="18"/>
    </row>
    <row r="420" spans="2:17" s="2" customFormat="1" ht="39.75" customHeight="1" x14ac:dyDescent="0.3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3"/>
      <c r="M420" s="3"/>
      <c r="N420" s="1"/>
      <c r="O420" s="17"/>
      <c r="P420" s="18"/>
      <c r="Q420" s="18"/>
    </row>
    <row r="421" spans="2:17" s="2" customFormat="1" ht="39.75" customHeight="1" x14ac:dyDescent="0.3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3"/>
      <c r="M421" s="3"/>
      <c r="N421" s="1"/>
      <c r="O421" s="17"/>
      <c r="P421" s="18"/>
      <c r="Q421" s="18"/>
    </row>
    <row r="422" spans="2:17" s="2" customFormat="1" ht="39.75" customHeight="1" x14ac:dyDescent="0.3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3"/>
      <c r="M422" s="3"/>
      <c r="N422" s="1"/>
      <c r="O422" s="17"/>
      <c r="P422" s="18"/>
      <c r="Q422" s="18"/>
    </row>
    <row r="423" spans="2:17" s="2" customFormat="1" ht="39.75" customHeight="1" x14ac:dyDescent="0.3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3"/>
      <c r="M423" s="3"/>
      <c r="N423" s="1"/>
      <c r="O423" s="17"/>
      <c r="P423" s="18"/>
      <c r="Q423" s="18"/>
    </row>
    <row r="424" spans="2:17" s="2" customFormat="1" ht="39.75" customHeight="1" x14ac:dyDescent="0.3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3"/>
      <c r="M424" s="3"/>
      <c r="N424" s="1"/>
      <c r="O424" s="17"/>
      <c r="P424" s="18"/>
      <c r="Q424" s="18"/>
    </row>
    <row r="425" spans="2:17" s="2" customFormat="1" ht="39.75" customHeight="1" x14ac:dyDescent="0.3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3"/>
      <c r="M425" s="3"/>
      <c r="N425" s="1"/>
      <c r="O425" s="17"/>
      <c r="P425" s="18"/>
      <c r="Q425" s="18"/>
    </row>
    <row r="426" spans="2:17" s="2" customFormat="1" ht="39.75" customHeight="1" x14ac:dyDescent="0.3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3"/>
      <c r="M426" s="3"/>
      <c r="N426" s="1"/>
      <c r="O426" s="17"/>
      <c r="P426" s="18"/>
      <c r="Q426" s="18"/>
    </row>
    <row r="427" spans="2:17" s="2" customFormat="1" ht="39.75" customHeight="1" x14ac:dyDescent="0.3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3"/>
      <c r="M427" s="3"/>
      <c r="N427" s="1"/>
      <c r="O427" s="17"/>
      <c r="P427" s="18"/>
      <c r="Q427" s="18"/>
    </row>
    <row r="428" spans="2:17" s="2" customFormat="1" ht="39.75" customHeight="1" x14ac:dyDescent="0.3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3"/>
      <c r="M428" s="3"/>
      <c r="N428" s="1"/>
      <c r="O428" s="17"/>
      <c r="P428" s="18"/>
      <c r="Q428" s="18"/>
    </row>
    <row r="429" spans="2:17" s="2" customFormat="1" ht="39.75" customHeight="1" x14ac:dyDescent="0.3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3"/>
      <c r="M429" s="3"/>
      <c r="N429" s="1"/>
      <c r="O429" s="17"/>
      <c r="P429" s="18"/>
      <c r="Q429" s="18"/>
    </row>
    <row r="430" spans="2:17" s="2" customFormat="1" ht="39.75" customHeight="1" x14ac:dyDescent="0.3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3"/>
      <c r="M430" s="3"/>
      <c r="N430" s="1"/>
      <c r="O430" s="17"/>
      <c r="P430" s="18"/>
      <c r="Q430" s="18"/>
    </row>
    <row r="431" spans="2:17" s="2" customFormat="1" ht="39.75" customHeight="1" x14ac:dyDescent="0.3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3"/>
      <c r="M431" s="3"/>
      <c r="N431" s="1"/>
      <c r="O431" s="17"/>
      <c r="P431" s="18"/>
      <c r="Q431" s="18"/>
    </row>
    <row r="432" spans="2:17" s="2" customFormat="1" ht="39.75" customHeight="1" x14ac:dyDescent="0.3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3"/>
      <c r="M432" s="3"/>
      <c r="N432" s="1"/>
      <c r="O432" s="17"/>
      <c r="P432" s="18"/>
      <c r="Q432" s="18"/>
    </row>
    <row r="433" spans="2:17" s="2" customFormat="1" ht="39.75" customHeight="1" x14ac:dyDescent="0.3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3"/>
      <c r="M433" s="3"/>
      <c r="N433" s="1"/>
      <c r="O433" s="17"/>
      <c r="P433" s="18"/>
      <c r="Q433" s="18"/>
    </row>
    <row r="434" spans="2:17" s="2" customFormat="1" ht="39.75" customHeight="1" x14ac:dyDescent="0.3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3"/>
      <c r="M434" s="3"/>
      <c r="N434" s="1"/>
      <c r="O434" s="17"/>
      <c r="P434" s="18"/>
      <c r="Q434" s="18"/>
    </row>
    <row r="435" spans="2:17" s="2" customFormat="1" ht="39.75" customHeight="1" x14ac:dyDescent="0.3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3"/>
      <c r="M435" s="3"/>
      <c r="N435" s="1"/>
      <c r="O435" s="17"/>
      <c r="P435" s="18"/>
      <c r="Q435" s="18"/>
    </row>
    <row r="436" spans="2:17" s="2" customFormat="1" ht="39.75" customHeight="1" x14ac:dyDescent="0.3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3"/>
      <c r="M436" s="3"/>
      <c r="N436" s="1"/>
      <c r="O436" s="17"/>
      <c r="P436" s="18"/>
      <c r="Q436" s="18"/>
    </row>
    <row r="437" spans="2:17" s="2" customFormat="1" ht="39.75" customHeight="1" x14ac:dyDescent="0.3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3"/>
      <c r="M437" s="3"/>
      <c r="N437" s="1"/>
      <c r="O437" s="17"/>
      <c r="P437" s="18"/>
      <c r="Q437" s="18"/>
    </row>
    <row r="438" spans="2:17" s="2" customFormat="1" ht="39.75" customHeight="1" x14ac:dyDescent="0.3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3"/>
      <c r="M438" s="3"/>
      <c r="N438" s="1"/>
      <c r="O438" s="17"/>
      <c r="P438" s="18"/>
      <c r="Q438" s="18"/>
    </row>
    <row r="439" spans="2:17" s="2" customFormat="1" ht="39.75" customHeight="1" x14ac:dyDescent="0.3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3"/>
      <c r="M439" s="3"/>
      <c r="N439" s="1"/>
      <c r="O439" s="17"/>
      <c r="P439" s="18"/>
      <c r="Q439" s="18"/>
    </row>
    <row r="440" spans="2:17" s="2" customFormat="1" ht="39.75" customHeight="1" x14ac:dyDescent="0.3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3"/>
      <c r="M440" s="3"/>
      <c r="N440" s="1"/>
      <c r="O440" s="17"/>
      <c r="P440" s="18"/>
      <c r="Q440" s="18"/>
    </row>
    <row r="441" spans="2:17" s="2" customFormat="1" ht="39.75" customHeight="1" x14ac:dyDescent="0.3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3"/>
      <c r="M441" s="3"/>
      <c r="N441" s="1"/>
      <c r="O441" s="17"/>
      <c r="P441" s="18"/>
      <c r="Q441" s="18"/>
    </row>
    <row r="442" spans="2:17" s="2" customFormat="1" ht="39.75" customHeight="1" x14ac:dyDescent="0.3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3"/>
      <c r="M442" s="3"/>
      <c r="N442" s="1"/>
      <c r="O442" s="17"/>
      <c r="P442" s="18"/>
      <c r="Q442" s="18"/>
    </row>
    <row r="443" spans="2:17" s="2" customFormat="1" ht="39.75" customHeight="1" x14ac:dyDescent="0.3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3"/>
      <c r="M443" s="3"/>
      <c r="N443" s="1"/>
      <c r="O443" s="17"/>
      <c r="P443" s="18"/>
      <c r="Q443" s="18"/>
    </row>
    <row r="444" spans="2:17" s="2" customFormat="1" ht="39.75" customHeight="1" x14ac:dyDescent="0.3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3"/>
      <c r="M444" s="3"/>
      <c r="N444" s="1"/>
      <c r="O444" s="17"/>
      <c r="P444" s="18"/>
      <c r="Q444" s="18"/>
    </row>
    <row r="445" spans="2:17" s="2" customFormat="1" ht="39.75" customHeight="1" x14ac:dyDescent="0.3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3"/>
      <c r="M445" s="3"/>
      <c r="N445" s="1"/>
      <c r="O445" s="17"/>
      <c r="P445" s="18"/>
      <c r="Q445" s="18"/>
    </row>
    <row r="446" spans="2:17" s="2" customFormat="1" ht="39.75" customHeight="1" x14ac:dyDescent="0.3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3"/>
      <c r="M446" s="3"/>
      <c r="N446" s="1"/>
      <c r="O446" s="17"/>
      <c r="P446" s="18"/>
      <c r="Q446" s="18"/>
    </row>
    <row r="447" spans="2:17" s="2" customFormat="1" ht="39.75" customHeight="1" x14ac:dyDescent="0.3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3"/>
      <c r="M447" s="3"/>
      <c r="N447" s="1"/>
      <c r="O447" s="17"/>
      <c r="P447" s="18"/>
      <c r="Q447" s="18"/>
    </row>
    <row r="448" spans="2:17" s="2" customFormat="1" ht="39.75" customHeight="1" x14ac:dyDescent="0.3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3"/>
      <c r="M448" s="3"/>
      <c r="N448" s="1"/>
      <c r="O448" s="17"/>
      <c r="P448" s="18"/>
      <c r="Q448" s="18"/>
    </row>
    <row r="449" spans="2:17" s="2" customFormat="1" ht="39.75" customHeight="1" x14ac:dyDescent="0.3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3"/>
      <c r="M449" s="3"/>
      <c r="N449" s="1"/>
      <c r="O449" s="17"/>
      <c r="P449" s="18"/>
      <c r="Q449" s="18"/>
    </row>
    <row r="450" spans="2:17" s="2" customFormat="1" ht="39.75" customHeight="1" x14ac:dyDescent="0.3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3"/>
      <c r="M450" s="3"/>
      <c r="N450" s="1"/>
      <c r="O450" s="17"/>
      <c r="P450" s="18"/>
      <c r="Q450" s="18"/>
    </row>
    <row r="451" spans="2:17" s="2" customFormat="1" ht="39.75" customHeight="1" x14ac:dyDescent="0.3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3"/>
      <c r="M451" s="3"/>
      <c r="N451" s="1"/>
      <c r="O451" s="17"/>
      <c r="P451" s="18"/>
      <c r="Q451" s="18"/>
    </row>
    <row r="452" spans="2:17" s="2" customFormat="1" ht="39.75" customHeight="1" x14ac:dyDescent="0.3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3"/>
      <c r="M452" s="3"/>
      <c r="N452" s="1"/>
      <c r="O452" s="17"/>
      <c r="P452" s="18"/>
      <c r="Q452" s="18"/>
    </row>
    <row r="453" spans="2:17" s="2" customFormat="1" ht="39.75" customHeight="1" x14ac:dyDescent="0.3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3"/>
      <c r="M453" s="3"/>
      <c r="N453" s="1"/>
      <c r="O453" s="17"/>
      <c r="P453" s="18"/>
      <c r="Q453" s="18"/>
    </row>
    <row r="454" spans="2:17" s="2" customFormat="1" ht="39.75" customHeight="1" x14ac:dyDescent="0.3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3"/>
      <c r="M454" s="3"/>
      <c r="N454" s="1"/>
      <c r="O454" s="17"/>
      <c r="P454" s="18"/>
      <c r="Q454" s="18"/>
    </row>
    <row r="455" spans="2:17" s="2" customFormat="1" ht="39.75" customHeight="1" x14ac:dyDescent="0.3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3"/>
      <c r="M455" s="3"/>
      <c r="N455" s="1"/>
      <c r="O455" s="17"/>
      <c r="P455" s="18"/>
      <c r="Q455" s="18"/>
    </row>
    <row r="456" spans="2:17" s="2" customFormat="1" ht="39.75" customHeight="1" x14ac:dyDescent="0.3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3"/>
      <c r="M456" s="3"/>
      <c r="N456" s="1"/>
      <c r="O456" s="17"/>
      <c r="P456" s="18"/>
      <c r="Q456" s="18"/>
    </row>
    <row r="457" spans="2:17" s="2" customFormat="1" ht="39.75" customHeight="1" x14ac:dyDescent="0.3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3"/>
      <c r="M457" s="3"/>
      <c r="N457" s="1"/>
      <c r="O457" s="17"/>
      <c r="P457" s="18"/>
      <c r="Q457" s="18"/>
    </row>
    <row r="458" spans="2:17" s="2" customFormat="1" ht="39.75" customHeight="1" x14ac:dyDescent="0.3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3"/>
      <c r="M458" s="3"/>
      <c r="N458" s="1"/>
      <c r="O458" s="17"/>
      <c r="P458" s="18"/>
      <c r="Q458" s="18"/>
    </row>
    <row r="459" spans="2:17" s="2" customFormat="1" ht="39.75" customHeight="1" x14ac:dyDescent="0.3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3"/>
      <c r="M459" s="3"/>
      <c r="N459" s="1"/>
      <c r="O459" s="17"/>
      <c r="P459" s="18"/>
      <c r="Q459" s="18"/>
    </row>
    <row r="460" spans="2:17" s="2" customFormat="1" ht="39.75" customHeight="1" x14ac:dyDescent="0.3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3"/>
      <c r="M460" s="3"/>
      <c r="N460" s="1"/>
      <c r="O460" s="17"/>
      <c r="P460" s="18"/>
      <c r="Q460" s="18"/>
    </row>
    <row r="461" spans="2:17" s="2" customFormat="1" ht="39.75" customHeight="1" x14ac:dyDescent="0.3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3"/>
      <c r="M461" s="3"/>
      <c r="N461" s="1"/>
      <c r="O461" s="17"/>
      <c r="P461" s="18"/>
      <c r="Q461" s="18"/>
    </row>
    <row r="462" spans="2:17" s="2" customFormat="1" ht="39.75" customHeight="1" x14ac:dyDescent="0.3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3"/>
      <c r="M462" s="3"/>
      <c r="N462" s="1"/>
      <c r="O462" s="17"/>
      <c r="P462" s="18"/>
      <c r="Q462" s="18"/>
    </row>
    <row r="463" spans="2:17" s="2" customFormat="1" ht="39.75" customHeight="1" x14ac:dyDescent="0.3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3"/>
      <c r="M463" s="3"/>
      <c r="N463" s="1"/>
      <c r="O463" s="17"/>
      <c r="P463" s="18"/>
      <c r="Q463" s="18"/>
    </row>
    <row r="464" spans="2:17" s="2" customFormat="1" ht="39.75" customHeight="1" x14ac:dyDescent="0.3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3"/>
      <c r="M464" s="3"/>
      <c r="N464" s="1"/>
      <c r="O464" s="17"/>
      <c r="P464" s="18"/>
      <c r="Q464" s="18"/>
    </row>
    <row r="465" spans="2:17" s="2" customFormat="1" ht="39.75" customHeight="1" x14ac:dyDescent="0.3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3"/>
      <c r="M465" s="3"/>
      <c r="N465" s="1"/>
      <c r="O465" s="17"/>
      <c r="P465" s="18"/>
      <c r="Q465" s="18"/>
    </row>
    <row r="466" spans="2:17" s="2" customFormat="1" ht="39.75" customHeight="1" x14ac:dyDescent="0.3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3"/>
      <c r="M466" s="3"/>
      <c r="N466" s="1"/>
      <c r="O466" s="17"/>
      <c r="P466" s="18"/>
      <c r="Q466" s="18"/>
    </row>
    <row r="467" spans="2:17" s="2" customFormat="1" ht="39.75" customHeight="1" x14ac:dyDescent="0.3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3"/>
      <c r="M467" s="3"/>
      <c r="N467" s="1"/>
      <c r="O467" s="17"/>
      <c r="P467" s="18"/>
      <c r="Q467" s="18"/>
    </row>
    <row r="468" spans="2:17" s="2" customFormat="1" ht="39.75" customHeight="1" x14ac:dyDescent="0.3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3"/>
      <c r="M468" s="3"/>
      <c r="N468" s="1"/>
      <c r="O468" s="17"/>
      <c r="P468" s="18"/>
      <c r="Q468" s="18"/>
    </row>
    <row r="469" spans="2:17" s="2" customFormat="1" ht="39.75" customHeight="1" x14ac:dyDescent="0.3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3"/>
      <c r="M469" s="3"/>
      <c r="N469" s="1"/>
      <c r="O469" s="17"/>
      <c r="P469" s="18"/>
      <c r="Q469" s="18"/>
    </row>
    <row r="470" spans="2:17" s="2" customFormat="1" ht="39.75" customHeight="1" x14ac:dyDescent="0.3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3"/>
      <c r="M470" s="3"/>
      <c r="N470" s="1"/>
      <c r="O470" s="17"/>
      <c r="P470" s="18"/>
      <c r="Q470" s="18"/>
    </row>
    <row r="471" spans="2:17" s="2" customFormat="1" ht="39.75" customHeight="1" x14ac:dyDescent="0.3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3"/>
      <c r="M471" s="3"/>
      <c r="N471" s="1"/>
      <c r="O471" s="17"/>
      <c r="P471" s="18"/>
      <c r="Q471" s="18"/>
    </row>
    <row r="472" spans="2:17" s="2" customFormat="1" ht="39.75" customHeight="1" x14ac:dyDescent="0.3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3"/>
      <c r="M472" s="3"/>
      <c r="N472" s="1"/>
      <c r="O472" s="17"/>
      <c r="P472" s="18"/>
      <c r="Q472" s="18"/>
    </row>
    <row r="473" spans="2:17" s="2" customFormat="1" ht="39.75" customHeight="1" x14ac:dyDescent="0.3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3"/>
      <c r="M473" s="3"/>
      <c r="N473" s="1"/>
      <c r="O473" s="17"/>
      <c r="P473" s="18"/>
      <c r="Q473" s="18"/>
    </row>
    <row r="474" spans="2:17" s="2" customFormat="1" ht="39.75" customHeight="1" x14ac:dyDescent="0.3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3"/>
      <c r="M474" s="3"/>
      <c r="N474" s="1"/>
      <c r="O474" s="17"/>
      <c r="P474" s="18"/>
      <c r="Q474" s="18"/>
    </row>
    <row r="475" spans="2:17" s="2" customFormat="1" ht="39.75" customHeight="1" x14ac:dyDescent="0.3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3"/>
      <c r="M475" s="3"/>
      <c r="N475" s="1"/>
      <c r="O475" s="17"/>
      <c r="P475" s="18"/>
      <c r="Q475" s="18"/>
    </row>
    <row r="476" spans="2:17" s="2" customFormat="1" ht="39.75" customHeight="1" x14ac:dyDescent="0.3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3"/>
      <c r="M476" s="3"/>
      <c r="N476" s="1"/>
      <c r="O476" s="17"/>
      <c r="P476" s="18"/>
      <c r="Q476" s="18"/>
    </row>
    <row r="477" spans="2:17" s="2" customFormat="1" ht="39.75" customHeight="1" x14ac:dyDescent="0.3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3"/>
      <c r="M477" s="3"/>
      <c r="N477" s="1"/>
      <c r="O477" s="17"/>
      <c r="P477" s="18"/>
      <c r="Q477" s="18"/>
    </row>
    <row r="478" spans="2:17" s="2" customFormat="1" ht="39.75" customHeight="1" x14ac:dyDescent="0.3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3"/>
      <c r="M478" s="3"/>
      <c r="N478" s="1"/>
      <c r="O478" s="17"/>
      <c r="P478" s="18"/>
      <c r="Q478" s="18"/>
    </row>
    <row r="479" spans="2:17" s="2" customFormat="1" ht="39.75" customHeight="1" x14ac:dyDescent="0.3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3"/>
      <c r="M479" s="3"/>
      <c r="N479" s="1"/>
      <c r="O479" s="17"/>
      <c r="P479" s="18"/>
      <c r="Q479" s="18"/>
    </row>
    <row r="480" spans="2:17" s="2" customFormat="1" ht="39.75" customHeight="1" x14ac:dyDescent="0.3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3"/>
      <c r="M480" s="3"/>
      <c r="N480" s="1"/>
      <c r="O480" s="17"/>
      <c r="P480" s="18"/>
      <c r="Q480" s="18"/>
    </row>
    <row r="481" spans="2:17" s="2" customFormat="1" ht="39.75" customHeight="1" x14ac:dyDescent="0.3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3"/>
      <c r="M481" s="3"/>
      <c r="N481" s="1"/>
      <c r="O481" s="17"/>
      <c r="P481" s="18"/>
      <c r="Q481" s="18"/>
    </row>
    <row r="482" spans="2:17" s="2" customFormat="1" ht="39.75" customHeight="1" x14ac:dyDescent="0.3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3"/>
      <c r="M482" s="3"/>
      <c r="N482" s="1"/>
      <c r="O482" s="17"/>
      <c r="P482" s="18"/>
      <c r="Q482" s="18"/>
    </row>
    <row r="483" spans="2:17" s="2" customFormat="1" ht="39.75" customHeight="1" x14ac:dyDescent="0.3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3"/>
      <c r="M483" s="3"/>
      <c r="N483" s="1"/>
      <c r="O483" s="17"/>
      <c r="P483" s="18"/>
      <c r="Q483" s="18"/>
    </row>
    <row r="484" spans="2:17" s="2" customFormat="1" ht="39.75" customHeight="1" x14ac:dyDescent="0.3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3"/>
      <c r="M484" s="3"/>
      <c r="N484" s="1"/>
      <c r="O484" s="17"/>
      <c r="P484" s="18"/>
      <c r="Q484" s="18"/>
    </row>
    <row r="485" spans="2:17" s="2" customFormat="1" ht="39.75" customHeight="1" x14ac:dyDescent="0.3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3"/>
      <c r="M485" s="3"/>
      <c r="N485" s="1"/>
      <c r="O485" s="17"/>
      <c r="P485" s="18"/>
      <c r="Q485" s="18"/>
    </row>
    <row r="486" spans="2:17" s="2" customFormat="1" ht="39.75" customHeight="1" x14ac:dyDescent="0.3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3"/>
      <c r="M486" s="3"/>
      <c r="N486" s="1"/>
      <c r="O486" s="17"/>
      <c r="P486" s="18"/>
      <c r="Q486" s="18"/>
    </row>
    <row r="487" spans="2:17" s="2" customFormat="1" ht="39.75" customHeight="1" x14ac:dyDescent="0.3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3"/>
      <c r="M487" s="3"/>
      <c r="N487" s="1"/>
      <c r="O487" s="17"/>
      <c r="P487" s="18"/>
      <c r="Q487" s="18"/>
    </row>
    <row r="488" spans="2:17" s="2" customFormat="1" ht="39.75" customHeight="1" x14ac:dyDescent="0.3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3"/>
      <c r="M488" s="3"/>
      <c r="N488" s="1"/>
      <c r="O488" s="17"/>
      <c r="P488" s="18"/>
      <c r="Q488" s="18"/>
    </row>
    <row r="489" spans="2:17" s="2" customFormat="1" ht="39.75" customHeight="1" x14ac:dyDescent="0.3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3"/>
      <c r="M489" s="3"/>
      <c r="N489" s="1"/>
      <c r="O489" s="17"/>
      <c r="P489" s="18"/>
      <c r="Q489" s="18"/>
    </row>
    <row r="490" spans="2:17" s="2" customFormat="1" ht="39.75" customHeight="1" x14ac:dyDescent="0.3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3"/>
      <c r="M490" s="3"/>
      <c r="N490" s="1"/>
      <c r="O490" s="17"/>
      <c r="P490" s="18"/>
      <c r="Q490" s="18"/>
    </row>
    <row r="491" spans="2:17" s="2" customFormat="1" ht="39.75" customHeight="1" x14ac:dyDescent="0.3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3"/>
      <c r="M491" s="3"/>
      <c r="N491" s="1"/>
      <c r="O491" s="17"/>
      <c r="P491" s="18"/>
      <c r="Q491" s="18"/>
    </row>
    <row r="492" spans="2:17" s="2" customFormat="1" ht="39.75" customHeight="1" x14ac:dyDescent="0.3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3"/>
      <c r="M492" s="3"/>
      <c r="N492" s="1"/>
      <c r="O492" s="17"/>
      <c r="P492" s="18"/>
      <c r="Q492" s="18"/>
    </row>
    <row r="493" spans="2:17" s="2" customFormat="1" ht="39.75" customHeight="1" x14ac:dyDescent="0.3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3"/>
      <c r="M493" s="3"/>
      <c r="N493" s="1"/>
      <c r="O493" s="17"/>
      <c r="P493" s="18"/>
      <c r="Q493" s="18"/>
    </row>
    <row r="494" spans="2:17" s="2" customFormat="1" ht="39.75" customHeight="1" x14ac:dyDescent="0.3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3"/>
      <c r="M494" s="3"/>
      <c r="N494" s="1"/>
      <c r="O494" s="17"/>
      <c r="P494" s="18"/>
      <c r="Q494" s="18"/>
    </row>
    <row r="495" spans="2:17" s="2" customFormat="1" ht="39.75" customHeight="1" x14ac:dyDescent="0.3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3"/>
      <c r="M495" s="3"/>
      <c r="N495" s="1"/>
      <c r="O495" s="17"/>
      <c r="P495" s="18"/>
      <c r="Q495" s="18"/>
    </row>
    <row r="496" spans="2:17" s="2" customFormat="1" ht="39.75" customHeight="1" x14ac:dyDescent="0.3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3"/>
      <c r="M496" s="3"/>
      <c r="N496" s="1"/>
      <c r="O496" s="17"/>
      <c r="P496" s="18"/>
      <c r="Q496" s="18"/>
    </row>
    <row r="497" spans="2:17" s="2" customFormat="1" ht="39.75" customHeight="1" x14ac:dyDescent="0.3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3"/>
      <c r="M497" s="3"/>
      <c r="N497" s="1"/>
      <c r="O497" s="17"/>
      <c r="P497" s="18"/>
      <c r="Q497" s="18"/>
    </row>
    <row r="498" spans="2:17" s="2" customFormat="1" ht="39.75" customHeight="1" x14ac:dyDescent="0.3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3"/>
      <c r="M498" s="3"/>
      <c r="N498" s="1"/>
      <c r="O498" s="17"/>
      <c r="P498" s="18"/>
      <c r="Q498" s="18"/>
    </row>
    <row r="499" spans="2:17" s="2" customFormat="1" ht="39.75" customHeight="1" x14ac:dyDescent="0.3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3"/>
      <c r="M499" s="3"/>
      <c r="N499" s="1"/>
      <c r="O499" s="17"/>
      <c r="P499" s="18"/>
      <c r="Q499" s="18"/>
    </row>
    <row r="500" spans="2:17" s="2" customFormat="1" ht="39.75" customHeight="1" x14ac:dyDescent="0.3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3"/>
      <c r="M500" s="3"/>
      <c r="N500" s="1"/>
      <c r="O500" s="17"/>
      <c r="P500" s="18"/>
      <c r="Q500" s="18"/>
    </row>
    <row r="501" spans="2:17" s="2" customFormat="1" ht="39.75" customHeight="1" x14ac:dyDescent="0.3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3"/>
      <c r="M501" s="3"/>
      <c r="N501" s="1"/>
      <c r="O501" s="17"/>
      <c r="P501" s="18"/>
      <c r="Q501" s="18"/>
    </row>
    <row r="502" spans="2:17" s="2" customFormat="1" ht="39.75" customHeight="1" x14ac:dyDescent="0.3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3"/>
      <c r="M502" s="3"/>
      <c r="N502" s="1"/>
      <c r="O502" s="17"/>
      <c r="P502" s="18"/>
      <c r="Q502" s="18"/>
    </row>
    <row r="503" spans="2:17" s="2" customFormat="1" ht="39.75" customHeight="1" x14ac:dyDescent="0.3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3"/>
      <c r="M503" s="3"/>
      <c r="N503" s="1"/>
      <c r="O503" s="17"/>
      <c r="P503" s="18"/>
      <c r="Q503" s="18"/>
    </row>
    <row r="504" spans="2:17" s="2" customFormat="1" ht="39.75" customHeight="1" x14ac:dyDescent="0.3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3"/>
      <c r="M504" s="3"/>
      <c r="N504" s="1"/>
      <c r="O504" s="17"/>
      <c r="P504" s="18"/>
      <c r="Q504" s="18"/>
    </row>
    <row r="505" spans="2:17" s="2" customFormat="1" ht="39.75" customHeight="1" x14ac:dyDescent="0.3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3"/>
      <c r="M505" s="3"/>
      <c r="N505" s="1"/>
      <c r="O505" s="17"/>
      <c r="P505" s="18"/>
      <c r="Q505" s="18"/>
    </row>
    <row r="506" spans="2:17" s="2" customFormat="1" ht="39.75" customHeight="1" x14ac:dyDescent="0.3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3"/>
      <c r="M506" s="3"/>
      <c r="N506" s="1"/>
      <c r="O506" s="17"/>
      <c r="P506" s="18"/>
      <c r="Q506" s="18"/>
    </row>
    <row r="507" spans="2:17" s="2" customFormat="1" ht="39.75" customHeight="1" x14ac:dyDescent="0.3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3"/>
      <c r="M507" s="3"/>
      <c r="N507" s="1"/>
      <c r="O507" s="17"/>
      <c r="P507" s="18"/>
      <c r="Q507" s="18"/>
    </row>
    <row r="508" spans="2:17" s="2" customFormat="1" ht="39.75" customHeight="1" x14ac:dyDescent="0.3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3"/>
      <c r="M508" s="3"/>
      <c r="N508" s="1"/>
      <c r="O508" s="17"/>
      <c r="P508" s="18"/>
      <c r="Q508" s="18"/>
    </row>
    <row r="509" spans="2:17" s="2" customFormat="1" ht="39.75" customHeight="1" x14ac:dyDescent="0.3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3"/>
      <c r="M509" s="3"/>
      <c r="N509" s="1"/>
      <c r="O509" s="17"/>
      <c r="P509" s="18"/>
      <c r="Q509" s="18"/>
    </row>
    <row r="510" spans="2:17" s="2" customFormat="1" ht="39.75" customHeight="1" x14ac:dyDescent="0.3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3"/>
      <c r="M510" s="3"/>
      <c r="N510" s="1"/>
      <c r="O510" s="17"/>
      <c r="P510" s="18"/>
      <c r="Q510" s="18"/>
    </row>
    <row r="511" spans="2:17" s="2" customFormat="1" ht="39.75" customHeight="1" x14ac:dyDescent="0.3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3"/>
      <c r="M511" s="3"/>
      <c r="N511" s="1"/>
      <c r="O511" s="17"/>
      <c r="P511" s="18"/>
      <c r="Q511" s="18"/>
    </row>
    <row r="512" spans="2:17" s="2" customFormat="1" ht="39.75" customHeight="1" x14ac:dyDescent="0.3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3"/>
      <c r="M512" s="3"/>
      <c r="N512" s="1"/>
      <c r="O512" s="17"/>
      <c r="P512" s="18"/>
      <c r="Q512" s="18"/>
    </row>
    <row r="513" spans="2:17" s="2" customFormat="1" ht="39.75" customHeight="1" x14ac:dyDescent="0.3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3"/>
      <c r="M513" s="3"/>
      <c r="N513" s="1"/>
      <c r="O513" s="17"/>
      <c r="P513" s="18"/>
      <c r="Q513" s="18"/>
    </row>
    <row r="514" spans="2:17" s="2" customFormat="1" ht="39.75" customHeight="1" x14ac:dyDescent="0.3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3"/>
      <c r="M514" s="3"/>
      <c r="N514" s="1"/>
      <c r="O514" s="17"/>
      <c r="P514" s="18"/>
      <c r="Q514" s="18"/>
    </row>
    <row r="515" spans="2:17" s="2" customFormat="1" ht="39.75" customHeight="1" x14ac:dyDescent="0.3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3"/>
      <c r="M515" s="3"/>
      <c r="N515" s="1"/>
      <c r="O515" s="17"/>
      <c r="P515" s="18"/>
      <c r="Q515" s="18"/>
    </row>
    <row r="516" spans="2:17" s="2" customFormat="1" ht="39.75" customHeight="1" x14ac:dyDescent="0.3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3"/>
      <c r="M516" s="3"/>
      <c r="N516" s="1"/>
      <c r="O516" s="17"/>
      <c r="P516" s="18"/>
      <c r="Q516" s="18"/>
    </row>
    <row r="517" spans="2:17" s="2" customFormat="1" ht="39.75" customHeight="1" x14ac:dyDescent="0.3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3"/>
      <c r="M517" s="3"/>
      <c r="N517" s="1"/>
      <c r="O517" s="17"/>
      <c r="P517" s="18"/>
      <c r="Q517" s="18"/>
    </row>
    <row r="518" spans="2:17" s="2" customFormat="1" ht="39.75" customHeight="1" x14ac:dyDescent="0.3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3"/>
      <c r="M518" s="3"/>
      <c r="N518" s="1"/>
      <c r="O518" s="17"/>
      <c r="P518" s="18"/>
      <c r="Q518" s="18"/>
    </row>
    <row r="519" spans="2:17" s="2" customFormat="1" ht="39.75" customHeight="1" x14ac:dyDescent="0.3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3"/>
      <c r="M519" s="3"/>
      <c r="N519" s="1"/>
      <c r="O519" s="17"/>
      <c r="P519" s="18"/>
      <c r="Q519" s="18"/>
    </row>
    <row r="520" spans="2:17" s="2" customFormat="1" ht="39.75" customHeight="1" x14ac:dyDescent="0.3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3"/>
      <c r="M520" s="3"/>
      <c r="N520" s="1"/>
      <c r="O520" s="17"/>
      <c r="P520" s="18"/>
      <c r="Q520" s="18"/>
    </row>
    <row r="521" spans="2:17" s="2" customFormat="1" ht="39.75" customHeight="1" x14ac:dyDescent="0.3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3"/>
      <c r="M521" s="3"/>
      <c r="N521" s="1"/>
      <c r="O521" s="17"/>
      <c r="P521" s="18"/>
      <c r="Q521" s="18"/>
    </row>
    <row r="522" spans="2:17" s="2" customFormat="1" ht="39.75" customHeight="1" x14ac:dyDescent="0.3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3"/>
      <c r="M522" s="3"/>
      <c r="N522" s="1"/>
      <c r="O522" s="17"/>
      <c r="P522" s="18"/>
      <c r="Q522" s="18"/>
    </row>
    <row r="523" spans="2:17" s="2" customFormat="1" ht="39.75" customHeight="1" x14ac:dyDescent="0.3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3"/>
      <c r="M523" s="3"/>
      <c r="N523" s="1"/>
      <c r="O523" s="17"/>
      <c r="P523" s="18"/>
      <c r="Q523" s="18"/>
    </row>
    <row r="524" spans="2:17" s="2" customFormat="1" ht="39.75" customHeight="1" x14ac:dyDescent="0.3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3"/>
      <c r="M524" s="3"/>
      <c r="N524" s="1"/>
      <c r="O524" s="17"/>
      <c r="P524" s="18"/>
      <c r="Q524" s="18"/>
    </row>
    <row r="525" spans="2:17" s="2" customFormat="1" ht="39.75" customHeight="1" x14ac:dyDescent="0.3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3"/>
      <c r="M525" s="3"/>
      <c r="N525" s="1"/>
      <c r="O525" s="17"/>
      <c r="P525" s="18"/>
      <c r="Q525" s="18"/>
    </row>
    <row r="526" spans="2:17" s="2" customFormat="1" ht="39.75" customHeight="1" x14ac:dyDescent="0.3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3"/>
      <c r="M526" s="3"/>
      <c r="N526" s="1"/>
      <c r="O526" s="17"/>
      <c r="P526" s="18"/>
      <c r="Q526" s="18"/>
    </row>
    <row r="527" spans="2:17" s="2" customFormat="1" ht="39.75" customHeight="1" x14ac:dyDescent="0.3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3"/>
      <c r="M527" s="3"/>
      <c r="N527" s="1"/>
      <c r="O527" s="17"/>
      <c r="P527" s="18"/>
      <c r="Q527" s="18"/>
    </row>
    <row r="528" spans="2:17" s="2" customFormat="1" ht="39.75" customHeight="1" x14ac:dyDescent="0.3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3"/>
      <c r="M528" s="3"/>
      <c r="N528" s="1"/>
      <c r="O528" s="17"/>
      <c r="P528" s="18"/>
      <c r="Q528" s="18"/>
    </row>
    <row r="529" spans="2:17" s="2" customFormat="1" ht="39.75" customHeight="1" x14ac:dyDescent="0.3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3"/>
      <c r="M529" s="3"/>
      <c r="N529" s="1"/>
      <c r="O529" s="17"/>
      <c r="P529" s="18"/>
      <c r="Q529" s="18"/>
    </row>
    <row r="530" spans="2:17" s="2" customFormat="1" ht="39.75" customHeight="1" x14ac:dyDescent="0.3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3"/>
      <c r="M530" s="3"/>
      <c r="N530" s="1"/>
      <c r="O530" s="17"/>
      <c r="P530" s="18"/>
      <c r="Q530" s="18"/>
    </row>
    <row r="531" spans="2:17" s="2" customFormat="1" ht="39.75" customHeight="1" x14ac:dyDescent="0.3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3"/>
      <c r="M531" s="3"/>
      <c r="N531" s="1"/>
      <c r="O531" s="17"/>
      <c r="P531" s="18"/>
      <c r="Q531" s="18"/>
    </row>
    <row r="532" spans="2:17" s="2" customFormat="1" ht="39.75" customHeight="1" x14ac:dyDescent="0.3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3"/>
      <c r="M532" s="3"/>
      <c r="N532" s="1"/>
      <c r="O532" s="17"/>
      <c r="P532" s="18"/>
      <c r="Q532" s="18"/>
    </row>
    <row r="533" spans="2:17" s="2" customFormat="1" ht="39.75" customHeight="1" x14ac:dyDescent="0.3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3"/>
      <c r="M533" s="3"/>
      <c r="N533" s="1"/>
      <c r="O533" s="17"/>
      <c r="P533" s="18"/>
      <c r="Q533" s="18"/>
    </row>
    <row r="534" spans="2:17" s="2" customFormat="1" ht="39.75" customHeight="1" x14ac:dyDescent="0.3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3"/>
      <c r="M534" s="3"/>
      <c r="N534" s="1"/>
      <c r="O534" s="17"/>
      <c r="P534" s="18"/>
      <c r="Q534" s="18"/>
    </row>
    <row r="535" spans="2:17" s="2" customFormat="1" ht="39.75" customHeight="1" x14ac:dyDescent="0.3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3"/>
      <c r="M535" s="3"/>
      <c r="N535" s="1"/>
      <c r="O535" s="17"/>
      <c r="P535" s="18"/>
      <c r="Q535" s="18"/>
    </row>
    <row r="536" spans="2:17" s="2" customFormat="1" ht="39.75" customHeight="1" x14ac:dyDescent="0.3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3"/>
      <c r="M536" s="3"/>
      <c r="N536" s="1"/>
      <c r="O536" s="17"/>
      <c r="P536" s="18"/>
      <c r="Q536" s="18"/>
    </row>
    <row r="537" spans="2:17" s="2" customFormat="1" ht="39.75" customHeight="1" x14ac:dyDescent="0.3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3"/>
      <c r="M537" s="3"/>
      <c r="N537" s="1"/>
      <c r="O537" s="17"/>
      <c r="P537" s="18"/>
      <c r="Q537" s="18"/>
    </row>
    <row r="538" spans="2:17" s="2" customFormat="1" ht="39.75" customHeight="1" x14ac:dyDescent="0.3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3"/>
      <c r="M538" s="3"/>
      <c r="N538" s="1"/>
      <c r="O538" s="17"/>
      <c r="P538" s="18"/>
      <c r="Q538" s="18"/>
    </row>
    <row r="539" spans="2:17" s="2" customFormat="1" ht="39.75" customHeight="1" x14ac:dyDescent="0.3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3"/>
      <c r="M539" s="3"/>
      <c r="N539" s="1"/>
      <c r="O539" s="17"/>
      <c r="P539" s="18"/>
      <c r="Q539" s="18"/>
    </row>
    <row r="540" spans="2:17" s="2" customFormat="1" ht="39.75" customHeight="1" x14ac:dyDescent="0.3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3"/>
      <c r="M540" s="3"/>
      <c r="N540" s="1"/>
      <c r="O540" s="17"/>
      <c r="P540" s="18"/>
      <c r="Q540" s="18"/>
    </row>
    <row r="541" spans="2:17" s="2" customFormat="1" ht="39.75" customHeight="1" x14ac:dyDescent="0.3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3"/>
      <c r="M541" s="3"/>
      <c r="N541" s="1"/>
      <c r="O541" s="17"/>
      <c r="P541" s="18"/>
      <c r="Q541" s="18"/>
    </row>
    <row r="542" spans="2:17" s="2" customFormat="1" ht="39.75" customHeight="1" x14ac:dyDescent="0.3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3"/>
      <c r="M542" s="3"/>
      <c r="N542" s="1"/>
      <c r="O542" s="17"/>
      <c r="P542" s="18"/>
      <c r="Q542" s="18"/>
    </row>
    <row r="543" spans="2:17" s="2" customFormat="1" ht="39.75" customHeight="1" x14ac:dyDescent="0.3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3"/>
      <c r="M543" s="3"/>
      <c r="N543" s="1"/>
      <c r="O543" s="17"/>
      <c r="P543" s="18"/>
      <c r="Q543" s="18"/>
    </row>
    <row r="544" spans="2:17" s="2" customFormat="1" ht="39.75" customHeight="1" x14ac:dyDescent="0.3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3"/>
      <c r="M544" s="3"/>
      <c r="N544" s="1"/>
      <c r="O544" s="17"/>
      <c r="P544" s="18"/>
      <c r="Q544" s="18"/>
    </row>
    <row r="545" spans="2:17" s="2" customFormat="1" ht="39.75" customHeight="1" x14ac:dyDescent="0.3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3"/>
      <c r="M545" s="3"/>
      <c r="N545" s="1"/>
      <c r="O545" s="17"/>
      <c r="P545" s="18"/>
      <c r="Q545" s="18"/>
    </row>
    <row r="546" spans="2:17" s="2" customFormat="1" ht="39.75" customHeight="1" x14ac:dyDescent="0.3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3"/>
      <c r="M546" s="3"/>
      <c r="N546" s="1"/>
      <c r="O546" s="17"/>
      <c r="P546" s="18"/>
      <c r="Q546" s="18"/>
    </row>
    <row r="547" spans="2:17" s="2" customFormat="1" ht="39.75" customHeight="1" x14ac:dyDescent="0.3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3"/>
      <c r="M547" s="3"/>
      <c r="N547" s="1"/>
      <c r="O547" s="17"/>
      <c r="P547" s="18"/>
      <c r="Q547" s="18"/>
    </row>
    <row r="548" spans="2:17" s="2" customFormat="1" ht="39.75" customHeight="1" x14ac:dyDescent="0.3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3"/>
      <c r="M548" s="3"/>
      <c r="N548" s="1"/>
      <c r="O548" s="17"/>
      <c r="P548" s="18"/>
      <c r="Q548" s="18"/>
    </row>
    <row r="549" spans="2:17" s="2" customFormat="1" ht="39.75" customHeight="1" x14ac:dyDescent="0.3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3"/>
      <c r="M549" s="3"/>
      <c r="N549" s="1"/>
      <c r="O549" s="17"/>
      <c r="P549" s="18"/>
      <c r="Q549" s="18"/>
    </row>
    <row r="550" spans="2:17" s="2" customFormat="1" ht="39.75" customHeight="1" x14ac:dyDescent="0.3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3"/>
      <c r="M550" s="3"/>
      <c r="N550" s="1"/>
      <c r="O550" s="17"/>
      <c r="P550" s="18"/>
      <c r="Q550" s="18"/>
    </row>
    <row r="551" spans="2:17" s="2" customFormat="1" ht="39.75" customHeight="1" x14ac:dyDescent="0.3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3"/>
      <c r="M551" s="3"/>
      <c r="N551" s="1"/>
      <c r="O551" s="17"/>
      <c r="P551" s="18"/>
      <c r="Q551" s="18"/>
    </row>
    <row r="552" spans="2:17" s="2" customFormat="1" ht="39.75" customHeight="1" x14ac:dyDescent="0.3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3"/>
      <c r="M552" s="3"/>
      <c r="N552" s="1"/>
      <c r="O552" s="17"/>
      <c r="P552" s="18"/>
      <c r="Q552" s="18"/>
    </row>
    <row r="553" spans="2:17" s="2" customFormat="1" ht="39.75" customHeight="1" x14ac:dyDescent="0.3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3"/>
      <c r="M553" s="3"/>
      <c r="N553" s="1"/>
      <c r="O553" s="17"/>
      <c r="P553" s="18"/>
      <c r="Q553" s="18"/>
    </row>
    <row r="554" spans="2:17" s="2" customFormat="1" ht="39.75" customHeight="1" x14ac:dyDescent="0.3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3"/>
      <c r="M554" s="3"/>
      <c r="N554" s="1"/>
      <c r="O554" s="17"/>
      <c r="P554" s="18"/>
      <c r="Q554" s="18"/>
    </row>
    <row r="555" spans="2:17" s="2" customFormat="1" ht="39.75" customHeight="1" x14ac:dyDescent="0.3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3"/>
      <c r="M555" s="3"/>
      <c r="N555" s="1"/>
      <c r="O555" s="17"/>
      <c r="P555" s="18"/>
      <c r="Q555" s="18"/>
    </row>
    <row r="556" spans="2:17" s="2" customFormat="1" ht="39.75" customHeight="1" x14ac:dyDescent="0.3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3"/>
      <c r="M556" s="3"/>
      <c r="N556" s="1"/>
      <c r="O556" s="17"/>
      <c r="P556" s="18"/>
      <c r="Q556" s="18"/>
    </row>
    <row r="557" spans="2:17" s="2" customFormat="1" ht="39.75" customHeight="1" x14ac:dyDescent="0.3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3"/>
      <c r="M557" s="3"/>
      <c r="N557" s="1"/>
      <c r="O557" s="17"/>
      <c r="P557" s="18"/>
      <c r="Q557" s="18"/>
    </row>
    <row r="558" spans="2:17" s="2" customFormat="1" ht="39.75" customHeight="1" x14ac:dyDescent="0.3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3"/>
      <c r="M558" s="3"/>
      <c r="N558" s="1"/>
      <c r="O558" s="17"/>
      <c r="P558" s="18"/>
      <c r="Q558" s="18"/>
    </row>
    <row r="559" spans="2:17" s="2" customFormat="1" ht="39.75" customHeight="1" x14ac:dyDescent="0.3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3"/>
      <c r="M559" s="3"/>
      <c r="N559" s="1"/>
      <c r="O559" s="17"/>
      <c r="P559" s="18"/>
      <c r="Q559" s="18"/>
    </row>
    <row r="560" spans="2:17" s="2" customFormat="1" ht="39.75" customHeight="1" x14ac:dyDescent="0.3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3"/>
      <c r="M560" s="3"/>
      <c r="N560" s="1"/>
      <c r="O560" s="17"/>
      <c r="P560" s="18"/>
      <c r="Q560" s="18"/>
    </row>
    <row r="561" spans="2:17" s="2" customFormat="1" ht="39.75" customHeight="1" x14ac:dyDescent="0.3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3"/>
      <c r="M561" s="3"/>
      <c r="N561" s="1"/>
      <c r="O561" s="17"/>
      <c r="P561" s="18"/>
      <c r="Q561" s="18"/>
    </row>
    <row r="562" spans="2:17" s="2" customFormat="1" ht="39.75" customHeight="1" x14ac:dyDescent="0.3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3"/>
      <c r="M562" s="3"/>
      <c r="N562" s="1"/>
      <c r="O562" s="17"/>
      <c r="P562" s="18"/>
      <c r="Q562" s="18"/>
    </row>
    <row r="563" spans="2:17" s="2" customFormat="1" ht="39.75" customHeight="1" x14ac:dyDescent="0.3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3"/>
      <c r="M563" s="3"/>
      <c r="N563" s="1"/>
      <c r="O563" s="17"/>
      <c r="P563" s="18"/>
      <c r="Q563" s="18"/>
    </row>
    <row r="564" spans="2:17" s="2" customFormat="1" ht="39.75" customHeight="1" x14ac:dyDescent="0.3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3"/>
      <c r="M564" s="3"/>
      <c r="N564" s="1"/>
      <c r="O564" s="17"/>
      <c r="P564" s="18"/>
      <c r="Q564" s="18"/>
    </row>
    <row r="565" spans="2:17" s="2" customFormat="1" ht="39.75" customHeight="1" x14ac:dyDescent="0.3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3"/>
      <c r="M565" s="3"/>
      <c r="N565" s="1"/>
      <c r="O565" s="17"/>
      <c r="P565" s="18"/>
      <c r="Q565" s="18"/>
    </row>
    <row r="566" spans="2:17" s="2" customFormat="1" ht="39.75" customHeight="1" x14ac:dyDescent="0.3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3"/>
      <c r="M566" s="3"/>
      <c r="N566" s="1"/>
      <c r="O566" s="17"/>
      <c r="P566" s="18"/>
      <c r="Q566" s="18"/>
    </row>
    <row r="567" spans="2:17" s="2" customFormat="1" ht="39.75" customHeight="1" x14ac:dyDescent="0.3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3"/>
      <c r="M567" s="3"/>
      <c r="N567" s="1"/>
      <c r="O567" s="17"/>
      <c r="P567" s="18"/>
      <c r="Q567" s="18"/>
    </row>
    <row r="568" spans="2:17" s="2" customFormat="1" ht="39.75" customHeight="1" x14ac:dyDescent="0.3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3"/>
      <c r="M568" s="3"/>
      <c r="N568" s="1"/>
      <c r="O568" s="17"/>
      <c r="P568" s="18"/>
      <c r="Q568" s="18"/>
    </row>
    <row r="569" spans="2:17" s="2" customFormat="1" ht="39.75" customHeight="1" x14ac:dyDescent="0.3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3"/>
      <c r="M569" s="3"/>
      <c r="N569" s="1"/>
      <c r="O569" s="17"/>
      <c r="P569" s="18"/>
      <c r="Q569" s="18"/>
    </row>
    <row r="570" spans="2:17" s="2" customFormat="1" ht="39.75" customHeight="1" x14ac:dyDescent="0.3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3"/>
      <c r="M570" s="3"/>
      <c r="N570" s="1"/>
      <c r="O570" s="17"/>
      <c r="P570" s="18"/>
      <c r="Q570" s="18"/>
    </row>
    <row r="571" spans="2:17" s="2" customFormat="1" ht="39.75" customHeight="1" x14ac:dyDescent="0.3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3"/>
      <c r="M571" s="3"/>
      <c r="N571" s="1"/>
      <c r="O571" s="17"/>
      <c r="P571" s="18"/>
      <c r="Q571" s="18"/>
    </row>
    <row r="572" spans="2:17" s="2" customFormat="1" ht="39.75" customHeight="1" x14ac:dyDescent="0.3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3"/>
      <c r="M572" s="3"/>
      <c r="N572" s="1"/>
      <c r="O572" s="17"/>
      <c r="P572" s="18"/>
      <c r="Q572" s="18"/>
    </row>
    <row r="573" spans="2:17" s="2" customFormat="1" ht="39.75" customHeight="1" x14ac:dyDescent="0.3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3"/>
      <c r="M573" s="3"/>
      <c r="N573" s="1"/>
      <c r="O573" s="17"/>
      <c r="P573" s="18"/>
      <c r="Q573" s="18"/>
    </row>
    <row r="574" spans="2:17" s="2" customFormat="1" ht="39.75" customHeight="1" x14ac:dyDescent="0.3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3"/>
      <c r="M574" s="3"/>
      <c r="N574" s="1"/>
      <c r="O574" s="17"/>
      <c r="P574" s="18"/>
      <c r="Q574" s="18"/>
    </row>
    <row r="575" spans="2:17" s="2" customFormat="1" ht="39.75" customHeight="1" x14ac:dyDescent="0.3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3"/>
      <c r="M575" s="3"/>
      <c r="N575" s="1"/>
      <c r="O575" s="17"/>
      <c r="P575" s="18"/>
      <c r="Q575" s="18"/>
    </row>
    <row r="576" spans="2:17" s="2" customFormat="1" ht="39.75" customHeight="1" x14ac:dyDescent="0.3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3"/>
      <c r="M576" s="3"/>
      <c r="N576" s="1"/>
      <c r="O576" s="17"/>
      <c r="P576" s="18"/>
      <c r="Q576" s="18"/>
    </row>
    <row r="577" spans="2:17" s="2" customFormat="1" ht="39.75" customHeight="1" x14ac:dyDescent="0.3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3"/>
      <c r="M577" s="3"/>
      <c r="N577" s="1"/>
      <c r="O577" s="17"/>
      <c r="P577" s="18"/>
      <c r="Q577" s="18"/>
    </row>
    <row r="578" spans="2:17" s="2" customFormat="1" ht="39.75" customHeight="1" x14ac:dyDescent="0.3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3"/>
      <c r="M578" s="3"/>
      <c r="N578" s="1"/>
      <c r="O578" s="17"/>
      <c r="P578" s="18"/>
      <c r="Q578" s="18"/>
    </row>
    <row r="579" spans="2:17" s="2" customFormat="1" ht="39.75" customHeight="1" x14ac:dyDescent="0.3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3"/>
      <c r="M579" s="3"/>
      <c r="N579" s="1"/>
      <c r="O579" s="17"/>
      <c r="P579" s="18"/>
      <c r="Q579" s="18"/>
    </row>
    <row r="580" spans="2:17" s="2" customFormat="1" ht="39.75" customHeight="1" x14ac:dyDescent="0.3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3"/>
      <c r="M580" s="3"/>
      <c r="N580" s="1"/>
      <c r="O580" s="17"/>
      <c r="P580" s="18"/>
      <c r="Q580" s="18"/>
    </row>
    <row r="581" spans="2:17" s="2" customFormat="1" ht="39.75" customHeight="1" x14ac:dyDescent="0.3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3"/>
      <c r="M581" s="3"/>
      <c r="N581" s="1"/>
      <c r="O581" s="17"/>
      <c r="P581" s="18"/>
      <c r="Q581" s="18"/>
    </row>
    <row r="582" spans="2:17" s="2" customFormat="1" ht="39.75" customHeight="1" x14ac:dyDescent="0.3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3"/>
      <c r="M582" s="3"/>
      <c r="N582" s="1"/>
      <c r="O582" s="17"/>
      <c r="P582" s="18"/>
      <c r="Q582" s="18"/>
    </row>
    <row r="583" spans="2:17" s="2" customFormat="1" ht="39.75" customHeight="1" x14ac:dyDescent="0.3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3"/>
      <c r="M583" s="3"/>
      <c r="N583" s="1"/>
      <c r="O583" s="17"/>
      <c r="P583" s="18"/>
      <c r="Q583" s="18"/>
    </row>
    <row r="584" spans="2:17" s="2" customFormat="1" ht="39.75" customHeight="1" x14ac:dyDescent="0.3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3"/>
      <c r="M584" s="3"/>
      <c r="N584" s="1"/>
      <c r="O584" s="17"/>
      <c r="P584" s="18"/>
      <c r="Q584" s="18"/>
    </row>
    <row r="585" spans="2:17" s="2" customFormat="1" ht="39.75" customHeight="1" x14ac:dyDescent="0.3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3"/>
      <c r="M585" s="3"/>
      <c r="N585" s="1"/>
      <c r="O585" s="17"/>
      <c r="P585" s="18"/>
      <c r="Q585" s="18"/>
    </row>
    <row r="586" spans="2:17" s="2" customFormat="1" ht="39.75" customHeight="1" x14ac:dyDescent="0.3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3"/>
      <c r="M586" s="3"/>
      <c r="N586" s="1"/>
      <c r="O586" s="17"/>
      <c r="P586" s="18"/>
      <c r="Q586" s="18"/>
    </row>
    <row r="587" spans="2:17" s="2" customFormat="1" ht="39.75" customHeight="1" x14ac:dyDescent="0.3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3"/>
      <c r="M587" s="3"/>
      <c r="N587" s="1"/>
      <c r="O587" s="17"/>
      <c r="P587" s="18"/>
      <c r="Q587" s="18"/>
    </row>
    <row r="588" spans="2:17" s="2" customFormat="1" ht="39.75" customHeight="1" x14ac:dyDescent="0.3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3"/>
      <c r="M588" s="3"/>
      <c r="N588" s="1"/>
      <c r="O588" s="17"/>
      <c r="P588" s="18"/>
      <c r="Q588" s="18"/>
    </row>
    <row r="589" spans="2:17" s="2" customFormat="1" ht="39.75" customHeight="1" x14ac:dyDescent="0.3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3"/>
      <c r="M589" s="3"/>
      <c r="N589" s="1"/>
      <c r="O589" s="17"/>
      <c r="P589" s="18"/>
      <c r="Q589" s="18"/>
    </row>
    <row r="590" spans="2:17" s="2" customFormat="1" ht="39.75" customHeight="1" x14ac:dyDescent="0.3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3"/>
      <c r="M590" s="3"/>
      <c r="N590" s="1"/>
      <c r="O590" s="17"/>
      <c r="P590" s="18"/>
      <c r="Q590" s="18"/>
    </row>
    <row r="591" spans="2:17" s="2" customFormat="1" ht="39.75" customHeight="1" x14ac:dyDescent="0.3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3"/>
      <c r="M591" s="3"/>
      <c r="N591" s="1"/>
      <c r="O591" s="17"/>
      <c r="P591" s="18"/>
      <c r="Q591" s="18"/>
    </row>
    <row r="592" spans="2:17" s="2" customFormat="1" ht="39.75" customHeight="1" x14ac:dyDescent="0.3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3"/>
      <c r="M592" s="3"/>
      <c r="N592" s="1"/>
      <c r="O592" s="17"/>
      <c r="P592" s="18"/>
      <c r="Q592" s="18"/>
    </row>
    <row r="593" spans="2:17" s="2" customFormat="1" ht="39.75" customHeight="1" x14ac:dyDescent="0.3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3"/>
      <c r="M593" s="3"/>
      <c r="N593" s="1"/>
      <c r="O593" s="17"/>
      <c r="P593" s="18"/>
      <c r="Q593" s="18"/>
    </row>
    <row r="594" spans="2:17" s="2" customFormat="1" ht="39.75" customHeight="1" x14ac:dyDescent="0.3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3"/>
      <c r="M594" s="3"/>
      <c r="N594" s="1"/>
      <c r="O594" s="17"/>
      <c r="P594" s="18"/>
      <c r="Q594" s="18"/>
    </row>
    <row r="595" spans="2:17" s="2" customFormat="1" ht="39.75" customHeight="1" x14ac:dyDescent="0.3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3"/>
      <c r="M595" s="3"/>
      <c r="N595" s="1"/>
      <c r="O595" s="17"/>
      <c r="P595" s="18"/>
      <c r="Q595" s="18"/>
    </row>
    <row r="596" spans="2:17" s="2" customFormat="1" ht="39.75" customHeight="1" x14ac:dyDescent="0.3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3"/>
      <c r="M596" s="3"/>
      <c r="N596" s="1"/>
      <c r="O596" s="17"/>
      <c r="P596" s="18"/>
      <c r="Q596" s="18"/>
    </row>
    <row r="597" spans="2:17" s="2" customFormat="1" ht="39.75" customHeight="1" x14ac:dyDescent="0.3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3"/>
      <c r="M597" s="3"/>
      <c r="N597" s="1"/>
      <c r="O597" s="17"/>
      <c r="P597" s="18"/>
      <c r="Q597" s="18"/>
    </row>
    <row r="598" spans="2:17" s="2" customFormat="1" ht="39.75" customHeight="1" x14ac:dyDescent="0.3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3"/>
      <c r="M598" s="3"/>
      <c r="N598" s="1"/>
      <c r="O598" s="17"/>
      <c r="P598" s="18"/>
      <c r="Q598" s="18"/>
    </row>
    <row r="599" spans="2:17" s="2" customFormat="1" ht="39.75" customHeight="1" x14ac:dyDescent="0.3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3"/>
      <c r="M599" s="3"/>
      <c r="N599" s="1"/>
      <c r="O599" s="17"/>
      <c r="P599" s="18"/>
      <c r="Q599" s="18"/>
    </row>
    <row r="600" spans="2:17" s="2" customFormat="1" ht="39.75" customHeight="1" x14ac:dyDescent="0.3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3"/>
      <c r="M600" s="3"/>
      <c r="N600" s="1"/>
      <c r="O600" s="17"/>
      <c r="P600" s="18"/>
      <c r="Q600" s="18"/>
    </row>
    <row r="601" spans="2:17" s="2" customFormat="1" ht="39.75" customHeight="1" x14ac:dyDescent="0.3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3"/>
      <c r="M601" s="3"/>
      <c r="N601" s="1"/>
      <c r="O601" s="17"/>
      <c r="P601" s="18"/>
      <c r="Q601" s="18"/>
    </row>
    <row r="602" spans="2:17" s="2" customFormat="1" ht="39.75" customHeight="1" x14ac:dyDescent="0.3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3"/>
      <c r="M602" s="3"/>
      <c r="N602" s="1"/>
      <c r="O602" s="17"/>
      <c r="P602" s="18"/>
      <c r="Q602" s="18"/>
    </row>
    <row r="603" spans="2:17" s="2" customFormat="1" ht="39.75" customHeight="1" x14ac:dyDescent="0.3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3"/>
      <c r="M603" s="3"/>
      <c r="N603" s="1"/>
      <c r="O603" s="17"/>
      <c r="P603" s="18"/>
      <c r="Q603" s="18"/>
    </row>
    <row r="604" spans="2:17" s="2" customFormat="1" ht="39.75" customHeight="1" x14ac:dyDescent="0.3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3"/>
      <c r="M604" s="3"/>
      <c r="N604" s="1"/>
      <c r="O604" s="17"/>
      <c r="P604" s="18"/>
      <c r="Q604" s="18"/>
    </row>
    <row r="605" spans="2:17" s="2" customFormat="1" ht="39.75" customHeight="1" x14ac:dyDescent="0.3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3"/>
      <c r="M605" s="3"/>
      <c r="N605" s="1"/>
      <c r="O605" s="17"/>
      <c r="P605" s="18"/>
      <c r="Q605" s="18"/>
    </row>
    <row r="606" spans="2:17" s="2" customFormat="1" ht="39.75" customHeight="1" x14ac:dyDescent="0.3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3"/>
      <c r="M606" s="3"/>
      <c r="N606" s="1"/>
      <c r="O606" s="17"/>
      <c r="P606" s="18"/>
      <c r="Q606" s="18"/>
    </row>
    <row r="607" spans="2:17" s="2" customFormat="1" ht="39.75" customHeight="1" x14ac:dyDescent="0.3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3"/>
      <c r="M607" s="3"/>
      <c r="N607" s="1"/>
      <c r="O607" s="17"/>
      <c r="P607" s="18"/>
      <c r="Q607" s="18"/>
    </row>
    <row r="608" spans="2:17" s="2" customFormat="1" ht="39.75" customHeight="1" x14ac:dyDescent="0.3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3"/>
      <c r="M608" s="3"/>
      <c r="N608" s="1"/>
      <c r="O608" s="17"/>
      <c r="P608" s="18"/>
      <c r="Q608" s="18"/>
    </row>
    <row r="609" spans="2:17" s="2" customFormat="1" ht="39.75" customHeight="1" x14ac:dyDescent="0.3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3"/>
      <c r="M609" s="3"/>
      <c r="N609" s="1"/>
      <c r="O609" s="17"/>
      <c r="P609" s="18"/>
      <c r="Q609" s="18"/>
    </row>
    <row r="610" spans="2:17" s="2" customFormat="1" ht="39.75" customHeight="1" x14ac:dyDescent="0.3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3"/>
      <c r="M610" s="3"/>
      <c r="N610" s="1"/>
      <c r="O610" s="17"/>
      <c r="P610" s="18"/>
      <c r="Q610" s="18"/>
    </row>
    <row r="611" spans="2:17" s="2" customFormat="1" ht="39.75" customHeight="1" x14ac:dyDescent="0.3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3"/>
      <c r="M611" s="3"/>
      <c r="N611" s="1"/>
      <c r="O611" s="17"/>
      <c r="P611" s="18"/>
      <c r="Q611" s="18"/>
    </row>
    <row r="612" spans="2:17" s="2" customFormat="1" ht="39.75" customHeight="1" x14ac:dyDescent="0.3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3"/>
      <c r="M612" s="3"/>
      <c r="N612" s="1"/>
      <c r="O612" s="17"/>
      <c r="P612" s="18"/>
      <c r="Q612" s="18"/>
    </row>
    <row r="613" spans="2:17" s="2" customFormat="1" ht="39.75" customHeight="1" x14ac:dyDescent="0.3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3"/>
      <c r="M613" s="3"/>
      <c r="N613" s="1"/>
      <c r="O613" s="17"/>
      <c r="P613" s="18"/>
      <c r="Q613" s="18"/>
    </row>
    <row r="614" spans="2:17" s="2" customFormat="1" ht="39.75" customHeight="1" x14ac:dyDescent="0.3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3"/>
      <c r="M614" s="3"/>
      <c r="N614" s="1"/>
      <c r="O614" s="17"/>
      <c r="P614" s="18"/>
      <c r="Q614" s="18"/>
    </row>
    <row r="615" spans="2:17" s="2" customFormat="1" ht="39.75" customHeight="1" x14ac:dyDescent="0.3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3"/>
      <c r="M615" s="3"/>
      <c r="N615" s="1"/>
      <c r="O615" s="17"/>
      <c r="P615" s="18"/>
      <c r="Q615" s="18"/>
    </row>
    <row r="616" spans="2:17" s="2" customFormat="1" ht="39.75" customHeight="1" x14ac:dyDescent="0.3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3"/>
      <c r="M616" s="3"/>
      <c r="N616" s="1"/>
      <c r="O616" s="17"/>
      <c r="P616" s="18"/>
      <c r="Q616" s="18"/>
    </row>
    <row r="617" spans="2:17" s="2" customFormat="1" ht="39.75" customHeight="1" x14ac:dyDescent="0.3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3"/>
      <c r="M617" s="3"/>
      <c r="N617" s="1"/>
      <c r="O617" s="17"/>
      <c r="P617" s="18"/>
      <c r="Q617" s="18"/>
    </row>
    <row r="618" spans="2:17" s="2" customFormat="1" ht="39.75" customHeight="1" x14ac:dyDescent="0.3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3"/>
      <c r="M618" s="3"/>
      <c r="N618" s="1"/>
      <c r="O618" s="17"/>
      <c r="P618" s="18"/>
      <c r="Q618" s="18"/>
    </row>
    <row r="619" spans="2:17" s="2" customFormat="1" ht="39.75" customHeight="1" x14ac:dyDescent="0.3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3"/>
      <c r="M619" s="3"/>
      <c r="N619" s="1"/>
      <c r="O619" s="17"/>
      <c r="P619" s="18"/>
      <c r="Q619" s="18"/>
    </row>
    <row r="620" spans="2:17" s="2" customFormat="1" ht="39.75" customHeight="1" x14ac:dyDescent="0.3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3"/>
      <c r="M620" s="3"/>
      <c r="N620" s="1"/>
      <c r="O620" s="17"/>
      <c r="P620" s="18"/>
      <c r="Q620" s="18"/>
    </row>
    <row r="621" spans="2:17" s="2" customFormat="1" ht="39.75" customHeight="1" x14ac:dyDescent="0.3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3"/>
      <c r="M621" s="3"/>
      <c r="N621" s="1"/>
      <c r="O621" s="17"/>
      <c r="P621" s="18"/>
      <c r="Q621" s="18"/>
    </row>
    <row r="622" spans="2:17" s="2" customFormat="1" ht="39.75" customHeight="1" x14ac:dyDescent="0.3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3"/>
      <c r="M622" s="3"/>
      <c r="N622" s="1"/>
      <c r="O622" s="17"/>
      <c r="P622" s="18"/>
      <c r="Q622" s="18"/>
    </row>
    <row r="623" spans="2:17" s="2" customFormat="1" ht="39.75" customHeight="1" x14ac:dyDescent="0.3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3"/>
      <c r="M623" s="3"/>
      <c r="N623" s="1"/>
      <c r="O623" s="17"/>
      <c r="P623" s="18"/>
      <c r="Q623" s="18"/>
    </row>
    <row r="624" spans="2:17" s="2" customFormat="1" ht="39.75" customHeight="1" x14ac:dyDescent="0.3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3"/>
      <c r="M624" s="3"/>
      <c r="N624" s="1"/>
      <c r="O624" s="17"/>
      <c r="P624" s="18"/>
      <c r="Q624" s="18"/>
    </row>
    <row r="625" spans="2:17" s="2" customFormat="1" ht="39.75" customHeight="1" x14ac:dyDescent="0.3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3"/>
      <c r="M625" s="3"/>
      <c r="N625" s="1"/>
      <c r="O625" s="17"/>
      <c r="P625" s="18"/>
      <c r="Q625" s="18"/>
    </row>
    <row r="626" spans="2:17" s="2" customFormat="1" ht="39.75" customHeight="1" x14ac:dyDescent="0.3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3"/>
      <c r="M626" s="3"/>
      <c r="N626" s="1"/>
      <c r="O626" s="17"/>
      <c r="P626" s="18"/>
      <c r="Q626" s="18"/>
    </row>
    <row r="627" spans="2:17" s="2" customFormat="1" ht="39.75" customHeight="1" x14ac:dyDescent="0.3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3"/>
      <c r="M627" s="3"/>
      <c r="N627" s="1"/>
      <c r="O627" s="17"/>
      <c r="P627" s="18"/>
      <c r="Q627" s="18"/>
    </row>
    <row r="628" spans="2:17" s="2" customFormat="1" ht="39.75" customHeight="1" x14ac:dyDescent="0.3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3"/>
      <c r="M628" s="3"/>
      <c r="N628" s="1"/>
      <c r="O628" s="17"/>
      <c r="P628" s="18"/>
      <c r="Q628" s="18"/>
    </row>
    <row r="629" spans="2:17" s="2" customFormat="1" ht="39.75" customHeight="1" x14ac:dyDescent="0.3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3"/>
      <c r="M629" s="3"/>
      <c r="N629" s="1"/>
      <c r="O629" s="17"/>
      <c r="P629" s="18"/>
      <c r="Q629" s="18"/>
    </row>
    <row r="630" spans="2:17" s="2" customFormat="1" ht="39.75" customHeight="1" x14ac:dyDescent="0.3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3"/>
      <c r="M630" s="3"/>
      <c r="N630" s="1"/>
      <c r="O630" s="17"/>
      <c r="P630" s="18"/>
      <c r="Q630" s="18"/>
    </row>
    <row r="631" spans="2:17" s="2" customFormat="1" ht="39.75" customHeight="1" x14ac:dyDescent="0.3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3"/>
      <c r="M631" s="3"/>
      <c r="N631" s="1"/>
      <c r="O631" s="17"/>
      <c r="P631" s="18"/>
      <c r="Q631" s="18"/>
    </row>
    <row r="632" spans="2:17" s="2" customFormat="1" ht="39.75" customHeight="1" x14ac:dyDescent="0.3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3"/>
      <c r="M632" s="3"/>
      <c r="N632" s="1"/>
      <c r="O632" s="17"/>
      <c r="P632" s="18"/>
      <c r="Q632" s="18"/>
    </row>
    <row r="633" spans="2:17" s="2" customFormat="1" ht="39.75" customHeight="1" x14ac:dyDescent="0.3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3"/>
      <c r="M633" s="3"/>
      <c r="N633" s="1"/>
      <c r="O633" s="17"/>
      <c r="P633" s="18"/>
      <c r="Q633" s="18"/>
    </row>
    <row r="634" spans="2:17" s="2" customFormat="1" ht="39.75" customHeight="1" x14ac:dyDescent="0.3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3"/>
      <c r="M634" s="3"/>
      <c r="N634" s="1"/>
      <c r="O634" s="17"/>
      <c r="P634" s="18"/>
      <c r="Q634" s="18"/>
    </row>
    <row r="635" spans="2:17" s="2" customFormat="1" ht="39.75" customHeight="1" x14ac:dyDescent="0.3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3"/>
      <c r="M635" s="3"/>
      <c r="N635" s="1"/>
      <c r="O635" s="17"/>
      <c r="P635" s="18"/>
      <c r="Q635" s="18"/>
    </row>
    <row r="636" spans="2:17" s="2" customFormat="1" ht="39.75" customHeight="1" x14ac:dyDescent="0.3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3"/>
      <c r="M636" s="3"/>
      <c r="N636" s="1"/>
      <c r="O636" s="17"/>
      <c r="P636" s="18"/>
      <c r="Q636" s="18"/>
    </row>
    <row r="637" spans="2:17" s="2" customFormat="1" ht="39.75" customHeight="1" x14ac:dyDescent="0.3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3"/>
      <c r="M637" s="3"/>
      <c r="N637" s="1"/>
      <c r="O637" s="17"/>
      <c r="P637" s="18"/>
      <c r="Q637" s="18"/>
    </row>
    <row r="638" spans="2:17" s="2" customFormat="1" ht="39.75" customHeight="1" x14ac:dyDescent="0.3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3"/>
      <c r="M638" s="3"/>
      <c r="N638" s="1"/>
      <c r="O638" s="17"/>
      <c r="P638" s="18"/>
      <c r="Q638" s="18"/>
    </row>
    <row r="639" spans="2:17" s="2" customFormat="1" ht="39.75" customHeight="1" x14ac:dyDescent="0.3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3"/>
      <c r="M639" s="3"/>
      <c r="N639" s="1"/>
      <c r="O639" s="17"/>
      <c r="P639" s="18"/>
      <c r="Q639" s="18"/>
    </row>
    <row r="640" spans="2:17" s="2" customFormat="1" ht="39.75" customHeight="1" x14ac:dyDescent="0.3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3"/>
      <c r="M640" s="3"/>
      <c r="N640" s="1"/>
      <c r="O640" s="17"/>
      <c r="P640" s="18"/>
      <c r="Q640" s="18"/>
    </row>
    <row r="641" spans="2:17" s="2" customFormat="1" ht="39.75" customHeight="1" x14ac:dyDescent="0.3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3"/>
      <c r="M641" s="3"/>
      <c r="N641" s="1"/>
      <c r="O641" s="17"/>
      <c r="P641" s="18"/>
      <c r="Q641" s="18"/>
    </row>
    <row r="642" spans="2:17" s="2" customFormat="1" ht="39.75" customHeight="1" x14ac:dyDescent="0.3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3"/>
      <c r="M642" s="3"/>
      <c r="N642" s="1"/>
      <c r="O642" s="17"/>
      <c r="P642" s="18"/>
      <c r="Q642" s="18"/>
    </row>
    <row r="643" spans="2:17" s="2" customFormat="1" ht="39.75" customHeight="1" x14ac:dyDescent="0.3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3"/>
      <c r="M643" s="3"/>
      <c r="N643" s="1"/>
      <c r="O643" s="17"/>
      <c r="P643" s="18"/>
      <c r="Q643" s="18"/>
    </row>
    <row r="644" spans="2:17" s="2" customFormat="1" ht="39.75" customHeight="1" x14ac:dyDescent="0.3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3"/>
      <c r="M644" s="3"/>
      <c r="N644" s="1"/>
      <c r="O644" s="17"/>
      <c r="P644" s="18"/>
      <c r="Q644" s="18"/>
    </row>
    <row r="645" spans="2:17" s="2" customFormat="1" ht="39.75" customHeight="1" x14ac:dyDescent="0.3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3"/>
      <c r="M645" s="3"/>
      <c r="N645" s="1"/>
      <c r="O645" s="17"/>
      <c r="P645" s="18"/>
      <c r="Q645" s="18"/>
    </row>
    <row r="646" spans="2:17" s="2" customFormat="1" ht="39.75" customHeight="1" x14ac:dyDescent="0.3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3"/>
      <c r="M646" s="3"/>
      <c r="N646" s="1"/>
      <c r="O646" s="17"/>
      <c r="P646" s="18"/>
      <c r="Q646" s="18"/>
    </row>
    <row r="647" spans="2:17" s="2" customFormat="1" ht="39.75" customHeight="1" x14ac:dyDescent="0.3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3"/>
      <c r="M647" s="3"/>
      <c r="N647" s="1"/>
      <c r="O647" s="17"/>
      <c r="P647" s="18"/>
      <c r="Q647" s="18"/>
    </row>
    <row r="648" spans="2:17" s="2" customFormat="1" ht="39.75" customHeight="1" x14ac:dyDescent="0.3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3"/>
      <c r="M648" s="3"/>
      <c r="N648" s="1"/>
      <c r="O648" s="17"/>
      <c r="P648" s="18"/>
      <c r="Q648" s="18"/>
    </row>
    <row r="649" spans="2:17" s="2" customFormat="1" ht="39.75" customHeight="1" x14ac:dyDescent="0.3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3"/>
      <c r="M649" s="3"/>
      <c r="N649" s="1"/>
      <c r="O649" s="17"/>
      <c r="P649" s="18"/>
      <c r="Q649" s="18"/>
    </row>
    <row r="650" spans="2:17" s="2" customFormat="1" ht="39.75" customHeight="1" x14ac:dyDescent="0.3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3"/>
      <c r="M650" s="3"/>
      <c r="N650" s="1"/>
      <c r="O650" s="17"/>
      <c r="P650" s="18"/>
      <c r="Q650" s="18"/>
    </row>
    <row r="651" spans="2:17" s="2" customFormat="1" ht="39.75" customHeight="1" x14ac:dyDescent="0.3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3"/>
      <c r="M651" s="3"/>
      <c r="N651" s="1"/>
      <c r="O651" s="17"/>
      <c r="P651" s="18"/>
      <c r="Q651" s="18"/>
    </row>
    <row r="652" spans="2:17" s="2" customFormat="1" ht="39.75" customHeight="1" x14ac:dyDescent="0.3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3"/>
      <c r="M652" s="3"/>
      <c r="N652" s="1"/>
      <c r="O652" s="17"/>
      <c r="P652" s="18"/>
      <c r="Q652" s="18"/>
    </row>
    <row r="653" spans="2:17" s="2" customFormat="1" ht="39.75" customHeight="1" x14ac:dyDescent="0.3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3"/>
      <c r="M653" s="3"/>
      <c r="N653" s="1"/>
      <c r="O653" s="17"/>
      <c r="P653" s="18"/>
      <c r="Q653" s="18"/>
    </row>
    <row r="654" spans="2:17" s="2" customFormat="1" ht="39.75" customHeight="1" x14ac:dyDescent="0.3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3"/>
      <c r="M654" s="3"/>
      <c r="N654" s="1"/>
      <c r="O654" s="17"/>
      <c r="P654" s="18"/>
      <c r="Q654" s="18"/>
    </row>
    <row r="655" spans="2:17" s="2" customFormat="1" ht="39.75" customHeight="1" x14ac:dyDescent="0.3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3"/>
      <c r="M655" s="3"/>
      <c r="N655" s="1"/>
      <c r="O655" s="17"/>
      <c r="P655" s="18"/>
      <c r="Q655" s="18"/>
    </row>
    <row r="656" spans="2:17" s="2" customFormat="1" ht="39.75" customHeight="1" x14ac:dyDescent="0.3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3"/>
      <c r="M656" s="3"/>
      <c r="N656" s="1"/>
      <c r="O656" s="17"/>
      <c r="P656" s="18"/>
      <c r="Q656" s="18"/>
    </row>
    <row r="657" spans="2:17" s="2" customFormat="1" ht="39.75" customHeight="1" x14ac:dyDescent="0.3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3"/>
      <c r="M657" s="3"/>
      <c r="N657" s="1"/>
      <c r="O657" s="17"/>
      <c r="P657" s="18"/>
      <c r="Q657" s="18"/>
    </row>
    <row r="658" spans="2:17" s="2" customFormat="1" ht="39.75" customHeight="1" x14ac:dyDescent="0.3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3"/>
      <c r="M658" s="3"/>
      <c r="N658" s="1"/>
      <c r="O658" s="17"/>
      <c r="P658" s="18"/>
      <c r="Q658" s="18"/>
    </row>
    <row r="659" spans="2:17" s="2" customFormat="1" ht="39.75" customHeight="1" x14ac:dyDescent="0.3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3"/>
      <c r="M659" s="3"/>
      <c r="N659" s="1"/>
      <c r="O659" s="17"/>
      <c r="P659" s="18"/>
      <c r="Q659" s="18"/>
    </row>
    <row r="660" spans="2:17" s="2" customFormat="1" ht="39.75" customHeight="1" x14ac:dyDescent="0.3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3"/>
      <c r="M660" s="3"/>
      <c r="N660" s="1"/>
      <c r="O660" s="17"/>
      <c r="P660" s="18"/>
      <c r="Q660" s="18"/>
    </row>
    <row r="661" spans="2:17" s="2" customFormat="1" ht="39.75" customHeight="1" x14ac:dyDescent="0.3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3"/>
      <c r="M661" s="3"/>
      <c r="N661" s="1"/>
      <c r="O661" s="17"/>
      <c r="P661" s="18"/>
      <c r="Q661" s="18"/>
    </row>
    <row r="662" spans="2:17" s="2" customFormat="1" ht="39.75" customHeight="1" x14ac:dyDescent="0.3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3"/>
      <c r="M662" s="3"/>
      <c r="N662" s="1"/>
      <c r="O662" s="17"/>
      <c r="P662" s="18"/>
      <c r="Q662" s="18"/>
    </row>
    <row r="663" spans="2:17" s="2" customFormat="1" ht="39.75" customHeight="1" x14ac:dyDescent="0.3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3"/>
      <c r="M663" s="3"/>
      <c r="N663" s="1"/>
      <c r="O663" s="17"/>
      <c r="P663" s="18"/>
      <c r="Q663" s="18"/>
    </row>
    <row r="664" spans="2:17" s="2" customFormat="1" ht="39.75" customHeight="1" x14ac:dyDescent="0.3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3"/>
      <c r="M664" s="3"/>
      <c r="N664" s="1"/>
      <c r="O664" s="17"/>
      <c r="P664" s="18"/>
      <c r="Q664" s="18"/>
    </row>
    <row r="665" spans="2:17" s="2" customFormat="1" ht="39.75" customHeight="1" x14ac:dyDescent="0.3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3"/>
      <c r="M665" s="3"/>
      <c r="N665" s="1"/>
      <c r="O665" s="17"/>
      <c r="P665" s="18"/>
      <c r="Q665" s="18"/>
    </row>
    <row r="666" spans="2:17" s="2" customFormat="1" ht="39.75" customHeight="1" x14ac:dyDescent="0.3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3"/>
      <c r="M666" s="3"/>
      <c r="N666" s="1"/>
      <c r="O666" s="17"/>
      <c r="P666" s="18"/>
      <c r="Q666" s="18"/>
    </row>
    <row r="667" spans="2:17" s="2" customFormat="1" ht="39.75" customHeight="1" x14ac:dyDescent="0.3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3"/>
      <c r="M667" s="3"/>
      <c r="N667" s="1"/>
      <c r="O667" s="17"/>
      <c r="P667" s="18"/>
      <c r="Q667" s="18"/>
    </row>
    <row r="668" spans="2:17" s="2" customFormat="1" ht="39.75" customHeight="1" x14ac:dyDescent="0.3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3"/>
      <c r="M668" s="3"/>
      <c r="N668" s="1"/>
      <c r="O668" s="17"/>
      <c r="P668" s="18"/>
      <c r="Q668" s="18"/>
    </row>
    <row r="669" spans="2:17" s="2" customFormat="1" ht="39.75" customHeight="1" x14ac:dyDescent="0.3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3"/>
      <c r="M669" s="3"/>
      <c r="N669" s="1"/>
      <c r="O669" s="17"/>
      <c r="P669" s="18"/>
      <c r="Q669" s="18"/>
    </row>
    <row r="670" spans="2:17" s="2" customFormat="1" ht="39.75" customHeight="1" x14ac:dyDescent="0.3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3"/>
      <c r="M670" s="3"/>
      <c r="N670" s="1"/>
      <c r="O670" s="17"/>
      <c r="P670" s="18"/>
      <c r="Q670" s="18"/>
    </row>
    <row r="671" spans="2:17" s="2" customFormat="1" ht="39.75" customHeight="1" x14ac:dyDescent="0.3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3"/>
      <c r="M671" s="3"/>
      <c r="N671" s="1"/>
      <c r="O671" s="17"/>
      <c r="P671" s="18"/>
      <c r="Q671" s="18"/>
    </row>
    <row r="672" spans="2:17" s="2" customFormat="1" ht="39.75" customHeight="1" x14ac:dyDescent="0.3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3"/>
      <c r="M672" s="3"/>
      <c r="N672" s="1"/>
      <c r="O672" s="17"/>
      <c r="P672" s="18"/>
      <c r="Q672" s="18"/>
    </row>
    <row r="673" spans="2:17" s="2" customFormat="1" ht="39.75" customHeight="1" x14ac:dyDescent="0.3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3"/>
      <c r="M673" s="3"/>
      <c r="N673" s="1"/>
      <c r="O673" s="17"/>
      <c r="P673" s="18"/>
      <c r="Q673" s="18"/>
    </row>
    <row r="674" spans="2:17" s="2" customFormat="1" ht="39.75" customHeight="1" x14ac:dyDescent="0.3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3"/>
      <c r="M674" s="3"/>
      <c r="N674" s="1"/>
      <c r="O674" s="17"/>
      <c r="P674" s="18"/>
      <c r="Q674" s="18"/>
    </row>
    <row r="675" spans="2:17" s="2" customFormat="1" ht="39.75" customHeight="1" x14ac:dyDescent="0.3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3"/>
      <c r="M675" s="3"/>
      <c r="N675" s="1"/>
      <c r="O675" s="17"/>
      <c r="P675" s="18"/>
      <c r="Q675" s="18"/>
    </row>
    <row r="676" spans="2:17" s="2" customFormat="1" ht="39.75" customHeight="1" x14ac:dyDescent="0.3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3"/>
      <c r="M676" s="3"/>
      <c r="N676" s="1"/>
      <c r="O676" s="17"/>
      <c r="P676" s="18"/>
      <c r="Q676" s="18"/>
    </row>
    <row r="677" spans="2:17" s="2" customFormat="1" ht="39.75" customHeight="1" x14ac:dyDescent="0.3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3"/>
      <c r="M677" s="3"/>
      <c r="N677" s="1"/>
      <c r="O677" s="17"/>
      <c r="P677" s="18"/>
      <c r="Q677" s="18"/>
    </row>
    <row r="678" spans="2:17" s="2" customFormat="1" ht="39.75" customHeight="1" x14ac:dyDescent="0.3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3"/>
      <c r="M678" s="3"/>
      <c r="N678" s="1"/>
      <c r="O678" s="17"/>
      <c r="P678" s="18"/>
      <c r="Q678" s="18"/>
    </row>
    <row r="679" spans="2:17" s="2" customFormat="1" ht="39.75" customHeight="1" x14ac:dyDescent="0.3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3"/>
      <c r="M679" s="3"/>
      <c r="N679" s="1"/>
      <c r="O679" s="17"/>
      <c r="P679" s="18"/>
      <c r="Q679" s="18"/>
    </row>
    <row r="680" spans="2:17" s="2" customFormat="1" ht="39.75" customHeight="1" x14ac:dyDescent="0.3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3"/>
      <c r="M680" s="3"/>
      <c r="N680" s="1"/>
      <c r="O680" s="17"/>
      <c r="P680" s="18"/>
      <c r="Q680" s="18"/>
    </row>
    <row r="681" spans="2:17" s="2" customFormat="1" ht="39.75" customHeight="1" x14ac:dyDescent="0.3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3"/>
      <c r="M681" s="3"/>
      <c r="N681" s="1"/>
      <c r="O681" s="17"/>
      <c r="P681" s="18"/>
      <c r="Q681" s="18"/>
    </row>
    <row r="682" spans="2:17" s="2" customFormat="1" ht="39.75" customHeight="1" x14ac:dyDescent="0.3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3"/>
      <c r="M682" s="3"/>
      <c r="N682" s="1"/>
      <c r="O682" s="17"/>
      <c r="P682" s="18"/>
      <c r="Q682" s="18"/>
    </row>
    <row r="683" spans="2:17" s="2" customFormat="1" ht="39.75" customHeight="1" x14ac:dyDescent="0.3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3"/>
      <c r="M683" s="3"/>
      <c r="N683" s="1"/>
      <c r="O683" s="17"/>
      <c r="P683" s="18"/>
      <c r="Q683" s="18"/>
    </row>
    <row r="684" spans="2:17" s="2" customFormat="1" ht="39.75" customHeight="1" x14ac:dyDescent="0.3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3"/>
      <c r="M684" s="3"/>
      <c r="N684" s="1"/>
      <c r="O684" s="17"/>
      <c r="P684" s="18"/>
      <c r="Q684" s="18"/>
    </row>
    <row r="685" spans="2:17" s="2" customFormat="1" ht="39.75" customHeight="1" x14ac:dyDescent="0.3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3"/>
      <c r="M685" s="3"/>
      <c r="N685" s="1"/>
      <c r="O685" s="17"/>
      <c r="P685" s="18"/>
      <c r="Q685" s="18"/>
    </row>
    <row r="686" spans="2:17" s="2" customFormat="1" ht="39.75" customHeight="1" x14ac:dyDescent="0.3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3"/>
      <c r="M686" s="3"/>
      <c r="N686" s="1"/>
      <c r="O686" s="17"/>
      <c r="P686" s="18"/>
      <c r="Q686" s="18"/>
    </row>
    <row r="687" spans="2:17" s="2" customFormat="1" ht="39.75" customHeight="1" x14ac:dyDescent="0.3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3"/>
      <c r="M687" s="3"/>
      <c r="N687" s="1"/>
      <c r="O687" s="17"/>
      <c r="P687" s="18"/>
      <c r="Q687" s="18"/>
    </row>
    <row r="688" spans="2:17" s="2" customFormat="1" ht="39.75" customHeight="1" x14ac:dyDescent="0.3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3"/>
      <c r="M688" s="3"/>
      <c r="N688" s="1"/>
      <c r="O688" s="17"/>
      <c r="P688" s="18"/>
      <c r="Q688" s="18"/>
    </row>
    <row r="689" spans="2:17" s="2" customFormat="1" ht="39.75" customHeight="1" x14ac:dyDescent="0.3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3"/>
      <c r="M689" s="3"/>
      <c r="N689" s="1"/>
      <c r="O689" s="17"/>
      <c r="P689" s="18"/>
      <c r="Q689" s="18"/>
    </row>
    <row r="690" spans="2:17" s="2" customFormat="1" ht="39.75" customHeight="1" x14ac:dyDescent="0.3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3"/>
      <c r="M690" s="3"/>
      <c r="N690" s="1"/>
      <c r="O690" s="17"/>
      <c r="P690" s="18"/>
      <c r="Q690" s="18"/>
    </row>
    <row r="691" spans="2:17" s="2" customFormat="1" ht="39.75" customHeight="1" x14ac:dyDescent="0.3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3"/>
      <c r="M691" s="3"/>
      <c r="N691" s="1"/>
      <c r="O691" s="17"/>
      <c r="P691" s="18"/>
      <c r="Q691" s="18"/>
    </row>
    <row r="692" spans="2:17" s="2" customFormat="1" ht="39.75" customHeight="1" x14ac:dyDescent="0.3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3"/>
      <c r="M692" s="3"/>
      <c r="N692" s="1"/>
      <c r="O692" s="17"/>
      <c r="P692" s="18"/>
      <c r="Q692" s="18"/>
    </row>
  </sheetData>
  <mergeCells count="16">
    <mergeCell ref="A22:D23"/>
    <mergeCell ref="E22:H23"/>
    <mergeCell ref="I22:K23"/>
    <mergeCell ref="L22:M23"/>
    <mergeCell ref="B5:D5"/>
    <mergeCell ref="B6:D6"/>
    <mergeCell ref="B7:D7"/>
    <mergeCell ref="A1:M1"/>
    <mergeCell ref="B2:D2"/>
    <mergeCell ref="B4:D4"/>
    <mergeCell ref="B12:J12"/>
    <mergeCell ref="B3:M3"/>
    <mergeCell ref="B8:D8"/>
    <mergeCell ref="B9:D9"/>
    <mergeCell ref="B10:D10"/>
    <mergeCell ref="B11:D11"/>
  </mergeCells>
  <phoneticPr fontId="10" type="noConversion"/>
  <printOptions horizontalCentered="1"/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خلاصه مالی 1</vt:lpstr>
      <vt:lpstr>خلاصه متره 1</vt:lpstr>
      <vt:lpstr>ریز متره 1</vt:lpstr>
      <vt:lpstr>'خلاصه مالی 1'!Print_Area</vt:lpstr>
      <vt:lpstr>'ریز متره 1'!Print_Area</vt:lpstr>
      <vt:lpstr>'خلاصه مالی 1'!Print_Titles</vt:lpstr>
      <vt:lpstr>'ریز متره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Jahan Peykar Saba</dc:creator>
  <cp:lastModifiedBy>sahar sahar</cp:lastModifiedBy>
  <cp:lastPrinted>2025-02-12T11:52:40Z</cp:lastPrinted>
  <dcterms:created xsi:type="dcterms:W3CDTF">2022-09-01T08:00:19Z</dcterms:created>
  <dcterms:modified xsi:type="dcterms:W3CDTF">2026-06-28T05:47:25Z</dcterms:modified>
</cp:coreProperties>
</file>